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3885" activeTab="0"/>
  </bookViews>
  <sheets>
    <sheet name="第１３３表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<sst xmlns="http://schemas.openxmlformats.org/spreadsheetml/2006/main" count="9" uniqueCount="9">
  <si>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収集量</t>
  </si>
  <si>
    <t>平成12年度</t>
  </si>
  <si>
    <t>第１３３表　　　し尿収集実績の推移</t>
  </si>
  <si>
    <t>単位　：　収集量　ｋ    、　排出量</t>
  </si>
  <si>
    <t>年度</t>
  </si>
  <si>
    <t>総人口</t>
  </si>
  <si>
    <t>対象人口</t>
  </si>
  <si>
    <t>1日平均収集量</t>
  </si>
  <si>
    <t>資料　：　生活環境部環境課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</si>
</sst>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</numFmts>
  <fonts count="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9"/>
      <name val="ＭＳ Ｐ明朝"/>
      <family val="1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4" fillId="0" borderId="4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5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6" xfId="0" applyFont="1" applyBorder="1" applyAlignment="1">
      <alignment horizontal="distributed" vertical="center"/>
    </xf>
    <xf numFmtId="38" fontId="6" fillId="0" borderId="7" xfId="17" applyFont="1" applyBorder="1" applyAlignment="1">
      <alignment horizontal="center" vertical="center"/>
    </xf>
    <xf numFmtId="38" fontId="6" fillId="0" borderId="0" xfId="17" applyFont="1" applyBorder="1" applyAlignment="1">
      <alignment horizontal="center" vertical="center"/>
    </xf>
    <xf numFmtId="38" fontId="4" fillId="0" borderId="0" xfId="17" applyFont="1" applyAlignment="1">
      <alignment horizontal="center" vertical="center"/>
    </xf>
    <xf numFmtId="38" fontId="4" fillId="0" borderId="0" xfId="17" applyFont="1" applyAlignment="1">
      <alignment horizontal="right" vertical="center"/>
    </xf>
    <xf numFmtId="38" fontId="4" fillId="0" borderId="0" xfId="17" applyFont="1" applyAlignment="1">
      <alignment horizontal="right" vertical="center"/>
    </xf>
    <xf numFmtId="38" fontId="4" fillId="0" borderId="0" xfId="17" applyFont="1" applyAlignment="1">
      <alignment horizontal="center" vertical="center"/>
    </xf>
    <xf numFmtId="38" fontId="4" fillId="0" borderId="0" xfId="17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38" fontId="4" fillId="0" borderId="0" xfId="17" applyFont="1" applyFill="1" applyBorder="1" applyAlignment="1">
      <alignment horizontal="center" vertical="center"/>
    </xf>
    <xf numFmtId="38" fontId="6" fillId="0" borderId="7" xfId="17" applyFont="1" applyFill="1" applyBorder="1" applyAlignment="1">
      <alignment horizontal="center" vertical="center"/>
    </xf>
    <xf numFmtId="38" fontId="6" fillId="0" borderId="0" xfId="17" applyFont="1" applyFill="1" applyBorder="1" applyAlignment="1">
      <alignment horizontal="center" vertical="center"/>
    </xf>
    <xf numFmtId="38" fontId="4" fillId="0" borderId="0" xfId="17" applyFont="1" applyFill="1" applyBorder="1" applyAlignment="1">
      <alignment horizontal="center" vertical="center"/>
    </xf>
    <xf numFmtId="38" fontId="4" fillId="0" borderId="0" xfId="17" applyFont="1" applyFill="1" applyBorder="1" applyAlignment="1">
      <alignment horizontal="right" vertical="center"/>
    </xf>
    <xf numFmtId="38" fontId="7" fillId="0" borderId="7" xfId="17" applyFont="1" applyFill="1" applyBorder="1" applyAlignment="1">
      <alignment horizontal="center" vertical="center"/>
    </xf>
    <xf numFmtId="38" fontId="7" fillId="0" borderId="0" xfId="17" applyFont="1" applyFill="1" applyBorder="1" applyAlignment="1">
      <alignment horizontal="center" vertical="center"/>
    </xf>
    <xf numFmtId="0" fontId="4" fillId="0" borderId="8" xfId="0" applyFont="1" applyBorder="1" applyAlignment="1">
      <alignment/>
    </xf>
    <xf numFmtId="0" fontId="6" fillId="0" borderId="1" xfId="0" applyFont="1" applyBorder="1" applyAlignment="1">
      <alignment/>
    </xf>
    <xf numFmtId="0" fontId="4" fillId="0" borderId="0" xfId="0" applyFon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7</xdr:row>
      <xdr:rowOff>28575</xdr:rowOff>
    </xdr:from>
    <xdr:to>
      <xdr:col>2</xdr:col>
      <xdr:colOff>171450</xdr:colOff>
      <xdr:row>7</xdr:row>
      <xdr:rowOff>142875</xdr:rowOff>
    </xdr:to>
    <xdr:sp>
      <xdr:nvSpPr>
        <xdr:cNvPr id="1" name="AutoShape 1"/>
        <xdr:cNvSpPr>
          <a:spLocks noChangeAspect="1"/>
        </xdr:cNvSpPr>
      </xdr:nvSpPr>
      <xdr:spPr>
        <a:xfrm>
          <a:off x="1314450" y="1238250"/>
          <a:ext cx="85725" cy="114300"/>
        </a:xfrm>
        <a:custGeom>
          <a:pathLst>
            <a:path h="174" w="131">
              <a:moveTo>
                <a:pt x="0" y="173"/>
              </a:moveTo>
              <a:cubicBezTo>
                <a:pt x="27" y="161"/>
                <a:pt x="54" y="149"/>
                <a:pt x="73" y="134"/>
              </a:cubicBezTo>
              <a:cubicBezTo>
                <a:pt x="92" y="119"/>
                <a:pt x="105" y="100"/>
                <a:pt x="114" y="83"/>
              </a:cubicBezTo>
              <a:cubicBezTo>
                <a:pt x="123" y="66"/>
                <a:pt x="127" y="46"/>
                <a:pt x="129" y="33"/>
              </a:cubicBezTo>
              <a:cubicBezTo>
                <a:pt x="131" y="20"/>
                <a:pt x="131" y="8"/>
                <a:pt x="127" y="4"/>
              </a:cubicBezTo>
              <a:cubicBezTo>
                <a:pt x="123" y="0"/>
                <a:pt x="110" y="3"/>
                <a:pt x="103" y="8"/>
              </a:cubicBezTo>
              <a:cubicBezTo>
                <a:pt x="96" y="13"/>
                <a:pt x="88" y="22"/>
                <a:pt x="82" y="34"/>
              </a:cubicBezTo>
              <a:cubicBezTo>
                <a:pt x="76" y="46"/>
                <a:pt x="67" y="64"/>
                <a:pt x="64" y="81"/>
              </a:cubicBezTo>
              <a:cubicBezTo>
                <a:pt x="61" y="98"/>
                <a:pt x="58" y="124"/>
                <a:pt x="62" y="139"/>
              </a:cubicBezTo>
              <a:cubicBezTo>
                <a:pt x="66" y="154"/>
                <a:pt x="78" y="168"/>
                <a:pt x="89" y="171"/>
              </a:cubicBezTo>
              <a:cubicBezTo>
                <a:pt x="100" y="174"/>
                <a:pt x="122" y="162"/>
                <a:pt x="130" y="16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457200</xdr:colOff>
      <xdr:row>7</xdr:row>
      <xdr:rowOff>38100</xdr:rowOff>
    </xdr:from>
    <xdr:to>
      <xdr:col>3</xdr:col>
      <xdr:colOff>542925</xdr:colOff>
      <xdr:row>7</xdr:row>
      <xdr:rowOff>152400</xdr:rowOff>
    </xdr:to>
    <xdr:sp>
      <xdr:nvSpPr>
        <xdr:cNvPr id="2" name="AutoShape 2"/>
        <xdr:cNvSpPr>
          <a:spLocks noChangeAspect="1"/>
        </xdr:cNvSpPr>
      </xdr:nvSpPr>
      <xdr:spPr>
        <a:xfrm>
          <a:off x="2143125" y="1247775"/>
          <a:ext cx="85725" cy="114300"/>
        </a:xfrm>
        <a:custGeom>
          <a:pathLst>
            <a:path h="174" w="131">
              <a:moveTo>
                <a:pt x="0" y="173"/>
              </a:moveTo>
              <a:cubicBezTo>
                <a:pt x="27" y="161"/>
                <a:pt x="54" y="149"/>
                <a:pt x="73" y="134"/>
              </a:cubicBezTo>
              <a:cubicBezTo>
                <a:pt x="92" y="119"/>
                <a:pt x="105" y="100"/>
                <a:pt x="114" y="83"/>
              </a:cubicBezTo>
              <a:cubicBezTo>
                <a:pt x="123" y="66"/>
                <a:pt x="127" y="46"/>
                <a:pt x="129" y="33"/>
              </a:cubicBezTo>
              <a:cubicBezTo>
                <a:pt x="131" y="20"/>
                <a:pt x="131" y="8"/>
                <a:pt x="127" y="4"/>
              </a:cubicBezTo>
              <a:cubicBezTo>
                <a:pt x="123" y="0"/>
                <a:pt x="110" y="3"/>
                <a:pt x="103" y="8"/>
              </a:cubicBezTo>
              <a:cubicBezTo>
                <a:pt x="96" y="13"/>
                <a:pt x="88" y="22"/>
                <a:pt x="82" y="34"/>
              </a:cubicBezTo>
              <a:cubicBezTo>
                <a:pt x="76" y="46"/>
                <a:pt x="67" y="64"/>
                <a:pt x="64" y="81"/>
              </a:cubicBezTo>
              <a:cubicBezTo>
                <a:pt x="61" y="98"/>
                <a:pt x="58" y="124"/>
                <a:pt x="62" y="139"/>
              </a:cubicBezTo>
              <a:cubicBezTo>
                <a:pt x="66" y="154"/>
                <a:pt x="78" y="168"/>
                <a:pt x="89" y="171"/>
              </a:cubicBezTo>
              <a:cubicBezTo>
                <a:pt x="100" y="174"/>
                <a:pt x="122" y="162"/>
                <a:pt x="130" y="16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N20"/>
  <sheetViews>
    <sheetView tabSelected="1" workbookViewId="0" topLeftCell="A13">
      <selection activeCell="N15" sqref="N15"/>
    </sheetView>
  </sheetViews>
  <sheetFormatPr defaultColWidth="9.00390625" defaultRowHeight="13.5"/>
  <cols>
    <col min="1" max="1" width="2.00390625" style="0" customWidth="1"/>
    <col min="2" max="2" width="14.125" style="0" customWidth="1"/>
    <col min="3" max="3" width="6.00390625" style="0" customWidth="1"/>
    <col min="4" max="4" width="7.875" style="0" customWidth="1"/>
    <col min="5" max="5" width="2.875" style="0" customWidth="1"/>
    <col min="6" max="6" width="3.375" style="0" customWidth="1"/>
    <col min="7" max="7" width="9.625" style="0" customWidth="1"/>
    <col min="8" max="8" width="3.375" style="0" customWidth="1"/>
    <col min="9" max="9" width="11.00390625" style="0" customWidth="1"/>
    <col min="10" max="10" width="2.375" style="0" customWidth="1"/>
    <col min="11" max="11" width="7.625" style="0" customWidth="1"/>
    <col min="12" max="12" width="1.75390625" style="0" customWidth="1"/>
    <col min="13" max="13" width="4.625" style="0" customWidth="1"/>
    <col min="14" max="14" width="15.875" style="0" customWidth="1"/>
  </cols>
  <sheetData>
    <row r="4" spans="4:12" ht="14.25">
      <c r="D4" s="2" t="s">
        <v>2</v>
      </c>
      <c r="E4" s="2"/>
      <c r="F4" s="2"/>
      <c r="G4" s="2"/>
      <c r="H4" s="2"/>
      <c r="I4" s="2"/>
      <c r="J4" s="2"/>
      <c r="K4" s="2"/>
      <c r="L4" s="3"/>
    </row>
    <row r="8" spans="2:14" ht="13.5">
      <c r="B8" s="4" t="s">
        <v>3</v>
      </c>
      <c r="C8" s="4"/>
      <c r="D8" s="4"/>
      <c r="E8" s="14"/>
      <c r="F8" s="14"/>
      <c r="G8" s="14"/>
      <c r="H8" s="14"/>
      <c r="I8" s="14"/>
      <c r="J8" s="14"/>
      <c r="K8" s="11"/>
      <c r="L8" s="11"/>
      <c r="M8" s="14"/>
      <c r="N8" s="11"/>
    </row>
    <row r="9" spans="2:14" ht="40.5" customHeight="1">
      <c r="B9" s="15" t="s">
        <v>4</v>
      </c>
      <c r="C9" s="9" t="s">
        <v>5</v>
      </c>
      <c r="D9" s="10"/>
      <c r="E9" s="6" t="s">
        <v>6</v>
      </c>
      <c r="F9" s="7"/>
      <c r="G9" s="8"/>
      <c r="H9" s="6" t="s">
        <v>0</v>
      </c>
      <c r="I9" s="8"/>
      <c r="J9" s="6" t="s">
        <v>7</v>
      </c>
      <c r="K9" s="7"/>
      <c r="L9" s="7"/>
      <c r="M9" s="7"/>
      <c r="N9" s="16"/>
    </row>
    <row r="10" spans="2:14" ht="15.75" customHeight="1">
      <c r="B10" s="17"/>
      <c r="C10" s="12"/>
      <c r="D10" s="12"/>
      <c r="E10" s="13"/>
      <c r="F10" s="13"/>
      <c r="G10" s="13"/>
      <c r="H10" s="13"/>
      <c r="I10" s="13"/>
      <c r="J10" s="13"/>
      <c r="K10" s="13"/>
      <c r="L10" s="13"/>
      <c r="M10" s="13"/>
      <c r="N10" s="18"/>
    </row>
    <row r="11" spans="2:14" ht="21.75" customHeight="1">
      <c r="B11" s="19" t="s">
        <v>1</v>
      </c>
      <c r="C11" s="20">
        <v>69785</v>
      </c>
      <c r="D11" s="21"/>
      <c r="E11" s="22">
        <v>2193</v>
      </c>
      <c r="F11" s="22"/>
      <c r="G11" s="22"/>
      <c r="H11" s="22">
        <v>1738</v>
      </c>
      <c r="I11" s="22"/>
      <c r="J11" s="23">
        <f aca="true" t="shared" si="0" ref="J11:J17">+ROUND(H11/365,0)</f>
        <v>5</v>
      </c>
      <c r="K11" s="23"/>
      <c r="L11" s="24"/>
      <c r="M11" s="25"/>
      <c r="N11" s="26"/>
    </row>
    <row r="12" spans="2:14" ht="21.75" customHeight="1">
      <c r="B12" s="27" t="str">
        <f>+"          "&amp;13</f>
        <v>          13</v>
      </c>
      <c r="C12" s="20">
        <v>69951</v>
      </c>
      <c r="D12" s="21"/>
      <c r="E12" s="22">
        <v>2150</v>
      </c>
      <c r="F12" s="22"/>
      <c r="G12" s="22"/>
      <c r="H12" s="22">
        <v>1878</v>
      </c>
      <c r="I12" s="22"/>
      <c r="J12" s="23">
        <f t="shared" si="0"/>
        <v>5</v>
      </c>
      <c r="K12" s="23"/>
      <c r="L12" s="24"/>
      <c r="M12" s="25"/>
      <c r="N12" s="26"/>
    </row>
    <row r="13" spans="2:14" ht="21.75" customHeight="1">
      <c r="B13" s="27" t="str">
        <f>+"          "&amp;14</f>
        <v>          14</v>
      </c>
      <c r="C13" s="20">
        <v>72129</v>
      </c>
      <c r="D13" s="21"/>
      <c r="E13" s="22">
        <v>2110</v>
      </c>
      <c r="F13" s="22"/>
      <c r="G13" s="22"/>
      <c r="H13" s="22">
        <v>1767</v>
      </c>
      <c r="I13" s="22"/>
      <c r="J13" s="23">
        <f t="shared" si="0"/>
        <v>5</v>
      </c>
      <c r="K13" s="23"/>
      <c r="L13" s="24"/>
      <c r="M13" s="25"/>
      <c r="N13" s="26"/>
    </row>
    <row r="14" spans="2:14" ht="21.75" customHeight="1">
      <c r="B14" s="27" t="str">
        <f>+"          "&amp;15</f>
        <v>          15</v>
      </c>
      <c r="C14" s="20">
        <v>74104</v>
      </c>
      <c r="D14" s="21"/>
      <c r="E14" s="22">
        <v>1878</v>
      </c>
      <c r="F14" s="22"/>
      <c r="G14" s="22"/>
      <c r="H14" s="22">
        <v>1583</v>
      </c>
      <c r="I14" s="22"/>
      <c r="J14" s="23">
        <f t="shared" si="0"/>
        <v>4</v>
      </c>
      <c r="K14" s="23"/>
      <c r="L14" s="24"/>
      <c r="M14" s="25"/>
      <c r="N14" s="26"/>
    </row>
    <row r="15" spans="2:14" ht="21.75" customHeight="1">
      <c r="B15" s="27" t="str">
        <f>+"          "&amp;16</f>
        <v>          16</v>
      </c>
      <c r="C15" s="20">
        <v>75373</v>
      </c>
      <c r="D15" s="21"/>
      <c r="E15" s="22">
        <v>1692</v>
      </c>
      <c r="F15" s="22"/>
      <c r="G15" s="22"/>
      <c r="H15" s="22">
        <v>1401</v>
      </c>
      <c r="I15" s="22"/>
      <c r="J15" s="23">
        <f t="shared" si="0"/>
        <v>4</v>
      </c>
      <c r="K15" s="23"/>
      <c r="L15" s="28"/>
      <c r="M15" s="28"/>
      <c r="N15" s="28"/>
    </row>
    <row r="16" spans="2:14" ht="21.75" customHeight="1">
      <c r="B16" s="27" t="str">
        <f>+"          "&amp;17</f>
        <v>          17</v>
      </c>
      <c r="C16" s="29">
        <v>76435</v>
      </c>
      <c r="D16" s="30"/>
      <c r="E16" s="31">
        <v>1567</v>
      </c>
      <c r="F16" s="31"/>
      <c r="G16" s="31"/>
      <c r="H16" s="31">
        <v>1367</v>
      </c>
      <c r="I16" s="31"/>
      <c r="J16" s="32">
        <f t="shared" si="0"/>
        <v>4</v>
      </c>
      <c r="K16" s="32"/>
      <c r="L16" s="28"/>
      <c r="M16" s="28"/>
      <c r="N16" s="26"/>
    </row>
    <row r="17" spans="2:14" ht="21.75" customHeight="1">
      <c r="B17" s="27" t="str">
        <f>+"          "&amp;18</f>
        <v>          18</v>
      </c>
      <c r="C17" s="33">
        <v>78738</v>
      </c>
      <c r="D17" s="34"/>
      <c r="E17" s="31">
        <v>1293</v>
      </c>
      <c r="F17" s="31"/>
      <c r="G17" s="31"/>
      <c r="H17" s="31">
        <v>1410</v>
      </c>
      <c r="I17" s="31"/>
      <c r="J17" s="32">
        <f t="shared" si="0"/>
        <v>4</v>
      </c>
      <c r="K17" s="32"/>
      <c r="L17" s="28"/>
      <c r="M17" s="28"/>
      <c r="N17" s="28"/>
    </row>
    <row r="18" spans="2:14" ht="15.75" customHeight="1">
      <c r="B18" s="35"/>
      <c r="C18" s="36"/>
      <c r="D18" s="36"/>
      <c r="E18" s="5"/>
      <c r="F18" s="5"/>
      <c r="G18" s="5"/>
      <c r="H18" s="5"/>
      <c r="I18" s="5"/>
      <c r="J18" s="5"/>
      <c r="K18" s="5"/>
      <c r="L18" s="5"/>
      <c r="M18" s="5"/>
      <c r="N18" s="18"/>
    </row>
    <row r="19" spans="2:14" ht="13.5">
      <c r="B19" s="1" t="s">
        <v>8</v>
      </c>
      <c r="C19" s="1"/>
      <c r="D19" s="1"/>
      <c r="E19" s="13"/>
      <c r="F19" s="13"/>
      <c r="G19" s="13"/>
      <c r="H19" s="13"/>
      <c r="I19" s="13"/>
      <c r="J19" s="13"/>
      <c r="K19" s="13"/>
      <c r="L19" s="13"/>
      <c r="M19" s="13"/>
      <c r="N19" s="13"/>
    </row>
    <row r="20" spans="2:14" ht="13.5">
      <c r="B20" s="37"/>
      <c r="C20" s="37"/>
      <c r="D20" s="37"/>
      <c r="E20" s="13"/>
      <c r="F20" s="13"/>
      <c r="G20" s="13"/>
      <c r="H20" s="13"/>
      <c r="I20" s="13"/>
      <c r="J20" s="13"/>
      <c r="K20" s="13"/>
      <c r="L20" s="13"/>
      <c r="M20" s="13"/>
      <c r="N20" s="13"/>
    </row>
  </sheetData>
  <mergeCells count="36">
    <mergeCell ref="B20:D20"/>
    <mergeCell ref="C14:D14"/>
    <mergeCell ref="C9:D9"/>
    <mergeCell ref="C13:D13"/>
    <mergeCell ref="C16:D16"/>
    <mergeCell ref="C17:D17"/>
    <mergeCell ref="B19:D19"/>
    <mergeCell ref="C15:D15"/>
    <mergeCell ref="D4:K4"/>
    <mergeCell ref="H11:I11"/>
    <mergeCell ref="E16:G16"/>
    <mergeCell ref="H17:I17"/>
    <mergeCell ref="H13:I13"/>
    <mergeCell ref="E13:G13"/>
    <mergeCell ref="E14:G14"/>
    <mergeCell ref="E15:G15"/>
    <mergeCell ref="E17:G17"/>
    <mergeCell ref="H16:I16"/>
    <mergeCell ref="H14:I14"/>
    <mergeCell ref="H15:I15"/>
    <mergeCell ref="C11:D11"/>
    <mergeCell ref="C12:D12"/>
    <mergeCell ref="E11:G11"/>
    <mergeCell ref="E12:G12"/>
    <mergeCell ref="H9:I9"/>
    <mergeCell ref="B8:D8"/>
    <mergeCell ref="H12:I12"/>
    <mergeCell ref="J9:M9"/>
    <mergeCell ref="J11:K11"/>
    <mergeCell ref="E9:G9"/>
    <mergeCell ref="J17:K17"/>
    <mergeCell ref="J16:K16"/>
    <mergeCell ref="J12:K12"/>
    <mergeCell ref="J13:K13"/>
    <mergeCell ref="J14:K14"/>
    <mergeCell ref="J15:K15"/>
  </mergeCells>
  <printOptions/>
  <pageMargins left="0.3937007874015748" right="0" top="0.5905511811023623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dcterms:created xsi:type="dcterms:W3CDTF">1997-01-08T22:48:59Z</dcterms:created>
  <dcterms:modified xsi:type="dcterms:W3CDTF">2008-03-07T01:43:41Z</dcterms:modified>
  <cp:category/>
  <cp:version/>
  <cp:contentType/>
  <cp:contentStatus/>
</cp:coreProperties>
</file>