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１１４表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<sst xmlns="http://schemas.openxmlformats.org/spreadsheetml/2006/main" count="33" uniqueCount="19">
  <si>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単位　：　構成比％</t>
  </si>
  <si>
    <t>年度</t>
  </si>
  <si>
    <t>総数</t>
  </si>
  <si>
    <t>世帯数</t>
  </si>
  <si>
    <t>構成比</t>
  </si>
  <si>
    <t>世帯数</t>
  </si>
  <si>
    <t>構成比</t>
  </si>
  <si>
    <t>注）世帯数は各年度３月３１日現在である。</t>
  </si>
  <si>
    <t>総所得等ないもの</t>
  </si>
  <si>
    <t>４０万円以下</t>
  </si>
  <si>
    <t>４０～８０万円以下</t>
  </si>
  <si>
    <t>８０～１５０万円以下</t>
  </si>
  <si>
    <t>１５０～２５０万円以下</t>
  </si>
  <si>
    <t>２５０～４００万円以下</t>
  </si>
  <si>
    <t>４００～５００万円以下</t>
  </si>
  <si>
    <t>５００万円を超えるもの</t>
  </si>
  <si>
    <t>平成16年度</t>
  </si>
  <si>
    <t>資料　：　生活環境部保険年金課</t>
  </si>
  <si>
    <t>第  １ １ ４  表　　所得金額別国民健康保険納税義務者（世帯）数の推移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</si>
</sst>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0"/>
    <numFmt numFmtId="238" formatCode="0.0000000"/>
    <numFmt numFmtId="239" formatCode="0.0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7" xfId="0" applyFont="1" applyBorder="1" applyAlignment="1">
      <alignment horizontal="distributed" vertical="center"/>
    </xf>
    <xf numFmtId="38" fontId="6" fillId="0" borderId="0" xfId="17" applyFont="1" applyAlignment="1">
      <alignment/>
    </xf>
    <xf numFmtId="0" fontId="4" fillId="0" borderId="7" xfId="0" applyFont="1" applyBorder="1" applyAlignment="1">
      <alignment/>
    </xf>
    <xf numFmtId="38" fontId="4" fillId="0" borderId="0" xfId="17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1" fontId="6" fillId="0" borderId="0" xfId="0" applyNumberFormat="1" applyFont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1" xfId="0" applyFont="1" applyFill="1" applyBorder="1" applyAlignment="1">
      <alignment/>
    </xf>
    <xf numFmtId="38" fontId="4" fillId="0" borderId="1" xfId="17" applyFont="1" applyBorder="1" applyAlignment="1">
      <alignment/>
    </xf>
    <xf numFmtId="2" fontId="4" fillId="0" borderId="1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6"/>
  <sheetViews>
    <sheetView tabSelected="1" workbookViewId="0" topLeftCell="F1">
      <selection activeCell="N5" sqref="N5"/>
    </sheetView>
  </sheetViews>
  <sheetFormatPr defaultColWidth="9.00390625" defaultRowHeight="13.5"/>
  <cols>
    <col min="1" max="1" width="4.25390625" style="0" customWidth="1"/>
    <col min="2" max="2" width="13.25390625" style="0" customWidth="1"/>
    <col min="3" max="3" width="7.875" style="0" customWidth="1"/>
    <col min="4" max="5" width="2.375" style="0" customWidth="1"/>
    <col min="6" max="6" width="8.25390625" style="0" customWidth="1"/>
    <col min="7" max="7" width="3.75390625" style="0" customWidth="1"/>
    <col min="8" max="8" width="5.625" style="0" customWidth="1"/>
    <col min="9" max="9" width="6.50390625" style="0" customWidth="1"/>
    <col min="10" max="10" width="2.375" style="0" customWidth="1"/>
    <col min="11" max="11" width="7.875" style="0" customWidth="1"/>
    <col min="12" max="12" width="2.00390625" style="0" customWidth="1"/>
    <col min="13" max="13" width="6.875" style="0" customWidth="1"/>
    <col min="14" max="14" width="2.00390625" style="0" customWidth="1"/>
    <col min="15" max="16" width="3.75390625" style="0" customWidth="1"/>
    <col min="17" max="17" width="6.00390625" style="0" customWidth="1"/>
    <col min="18" max="18" width="2.875" style="0" customWidth="1"/>
    <col min="19" max="19" width="8.75390625" style="0" customWidth="1"/>
    <col min="20" max="20" width="4.25390625" style="0" customWidth="1"/>
    <col min="21" max="21" width="5.125" style="0" customWidth="1"/>
    <col min="22" max="22" width="3.375" style="0" customWidth="1"/>
    <col min="23" max="23" width="3.75390625" style="0" customWidth="1"/>
    <col min="24" max="24" width="2.00390625" style="0" customWidth="1"/>
    <col min="25" max="25" width="6.50390625" style="0" customWidth="1"/>
    <col min="26" max="26" width="2.00390625" style="0" customWidth="1"/>
    <col min="27" max="27" width="2.375" style="0" customWidth="1"/>
    <col min="28" max="28" width="6.50390625" style="0" customWidth="1"/>
    <col min="29" max="29" width="2.00390625" style="0" customWidth="1"/>
    <col min="30" max="31" width="3.75390625" style="0" customWidth="1"/>
    <col min="32" max="32" width="5.125" style="0" customWidth="1"/>
    <col min="33" max="33" width="4.25390625" style="0" customWidth="1"/>
    <col min="34" max="34" width="7.375" style="0" customWidth="1"/>
    <col min="35" max="35" width="4.25390625" style="0" customWidth="1"/>
    <col min="36" max="36" width="5.125" style="0" customWidth="1"/>
    <col min="37" max="37" width="5.375" style="0" customWidth="1"/>
    <col min="38" max="38" width="6.625" style="0" customWidth="1"/>
  </cols>
  <sheetData>
    <row r="2" spans="7:28" ht="14.25">
      <c r="G2" s="32" t="s">
        <v>18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5" spans="1:38" ht="13.5">
      <c r="A5" s="4"/>
      <c r="B5" s="3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31.5" customHeight="1">
      <c r="A6" s="4"/>
      <c r="B6" s="5" t="s">
        <v>1</v>
      </c>
      <c r="C6" s="6" t="s">
        <v>2</v>
      </c>
      <c r="D6" s="7"/>
      <c r="E6" s="7"/>
      <c r="F6" s="8"/>
      <c r="G6" s="9" t="s">
        <v>8</v>
      </c>
      <c r="H6" s="10"/>
      <c r="I6" s="10"/>
      <c r="J6" s="11"/>
      <c r="K6" s="9" t="s">
        <v>9</v>
      </c>
      <c r="L6" s="10"/>
      <c r="M6" s="11"/>
      <c r="N6" s="9" t="s">
        <v>10</v>
      </c>
      <c r="O6" s="10"/>
      <c r="P6" s="10"/>
      <c r="Q6" s="10"/>
      <c r="R6" s="10"/>
      <c r="S6" s="9" t="s">
        <v>11</v>
      </c>
      <c r="T6" s="10"/>
      <c r="U6" s="11"/>
      <c r="V6" s="9" t="s">
        <v>12</v>
      </c>
      <c r="W6" s="10"/>
      <c r="X6" s="10"/>
      <c r="Y6" s="10"/>
      <c r="Z6" s="11"/>
      <c r="AA6" s="9" t="s">
        <v>13</v>
      </c>
      <c r="AB6" s="10"/>
      <c r="AC6" s="10"/>
      <c r="AD6" s="10"/>
      <c r="AE6" s="11"/>
      <c r="AF6" s="9" t="s">
        <v>14</v>
      </c>
      <c r="AG6" s="10"/>
      <c r="AH6" s="11"/>
      <c r="AI6" s="9" t="s">
        <v>15</v>
      </c>
      <c r="AJ6" s="10"/>
      <c r="AK6" s="10"/>
      <c r="AL6" s="10"/>
    </row>
    <row r="7" spans="1:38" ht="31.5" customHeight="1">
      <c r="A7" s="4"/>
      <c r="B7" s="12"/>
      <c r="C7" s="6" t="s">
        <v>3</v>
      </c>
      <c r="D7" s="8"/>
      <c r="E7" s="6" t="s">
        <v>4</v>
      </c>
      <c r="F7" s="8"/>
      <c r="G7" s="9" t="s">
        <v>3</v>
      </c>
      <c r="H7" s="11"/>
      <c r="I7" s="9" t="s">
        <v>4</v>
      </c>
      <c r="J7" s="11"/>
      <c r="K7" s="19" t="s">
        <v>3</v>
      </c>
      <c r="L7" s="9" t="s">
        <v>4</v>
      </c>
      <c r="M7" s="11"/>
      <c r="N7" s="9" t="s">
        <v>5</v>
      </c>
      <c r="O7" s="10"/>
      <c r="P7" s="11"/>
      <c r="Q7" s="9" t="s">
        <v>4</v>
      </c>
      <c r="R7" s="10"/>
      <c r="S7" s="19" t="s">
        <v>3</v>
      </c>
      <c r="T7" s="9" t="s">
        <v>4</v>
      </c>
      <c r="U7" s="11"/>
      <c r="V7" s="9" t="s">
        <v>5</v>
      </c>
      <c r="W7" s="10"/>
      <c r="X7" s="11"/>
      <c r="Y7" s="9" t="s">
        <v>4</v>
      </c>
      <c r="Z7" s="11"/>
      <c r="AA7" s="9" t="s">
        <v>5</v>
      </c>
      <c r="AB7" s="11"/>
      <c r="AC7" s="9" t="s">
        <v>6</v>
      </c>
      <c r="AD7" s="10"/>
      <c r="AE7" s="11"/>
      <c r="AF7" s="9" t="s">
        <v>5</v>
      </c>
      <c r="AG7" s="11"/>
      <c r="AH7" s="20" t="s">
        <v>4</v>
      </c>
      <c r="AI7" s="9" t="s">
        <v>5</v>
      </c>
      <c r="AJ7" s="11"/>
      <c r="AK7" s="9" t="s">
        <v>6</v>
      </c>
      <c r="AL7" s="10"/>
    </row>
    <row r="8" spans="1:38" ht="9" customHeight="1">
      <c r="A8" s="4"/>
      <c r="B8" s="16"/>
      <c r="C8" s="13"/>
      <c r="D8" s="13"/>
      <c r="E8" s="13"/>
      <c r="F8" s="1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5.75" customHeight="1">
      <c r="A9" s="4"/>
      <c r="B9" s="14" t="s">
        <v>16</v>
      </c>
      <c r="C9" s="15">
        <f>+G9+K9+N9+S9+V9+AA9+AF9+AI9</f>
        <v>12965</v>
      </c>
      <c r="D9" s="13"/>
      <c r="E9" s="21">
        <f>+I9+L9+Q9+T9+Y9+AC9+AH9+AK9</f>
        <v>100</v>
      </c>
      <c r="F9" s="21"/>
      <c r="G9" s="17">
        <v>3403</v>
      </c>
      <c r="H9" s="17"/>
      <c r="I9" s="22">
        <v>26.25</v>
      </c>
      <c r="J9" s="22"/>
      <c r="K9" s="23">
        <v>829</v>
      </c>
      <c r="L9" s="22">
        <v>6.39</v>
      </c>
      <c r="M9" s="22"/>
      <c r="N9" s="17">
        <v>793</v>
      </c>
      <c r="O9" s="17"/>
      <c r="P9" s="17"/>
      <c r="Q9" s="24">
        <v>6.12</v>
      </c>
      <c r="R9" s="24"/>
      <c r="S9" s="23">
        <v>2029</v>
      </c>
      <c r="T9" s="18">
        <v>15.65</v>
      </c>
      <c r="U9" s="18"/>
      <c r="V9" s="17">
        <v>2551</v>
      </c>
      <c r="W9" s="17"/>
      <c r="X9" s="17"/>
      <c r="Y9" s="24">
        <v>19.68</v>
      </c>
      <c r="Z9" s="24"/>
      <c r="AA9" s="17">
        <v>1753</v>
      </c>
      <c r="AB9" s="17"/>
      <c r="AC9" s="22">
        <v>13.52</v>
      </c>
      <c r="AD9" s="22"/>
      <c r="AE9" s="22"/>
      <c r="AF9" s="17">
        <v>527</v>
      </c>
      <c r="AG9" s="17"/>
      <c r="AH9" s="25">
        <v>4.06</v>
      </c>
      <c r="AI9" s="17">
        <v>1080</v>
      </c>
      <c r="AJ9" s="17"/>
      <c r="AK9" s="26">
        <v>8.33</v>
      </c>
      <c r="AL9" s="26"/>
    </row>
    <row r="10" spans="1:38" ht="15.75" customHeight="1">
      <c r="A10" s="4"/>
      <c r="B10" s="16" t="str">
        <f>+"          "&amp;17</f>
        <v>          17</v>
      </c>
      <c r="C10" s="15">
        <f>+G10+K10+N10+S10+V10+AA10+AF10+AI10</f>
        <v>13189</v>
      </c>
      <c r="D10" s="13"/>
      <c r="E10" s="21">
        <f>+ROUND(I10+L10+Q10+T10+Y10+AC10+AH10+AK10,0)</f>
        <v>100</v>
      </c>
      <c r="F10" s="21"/>
      <c r="G10" s="17">
        <v>3523</v>
      </c>
      <c r="H10" s="17"/>
      <c r="I10" s="24">
        <f>G10/C10*100</f>
        <v>26.71165365076958</v>
      </c>
      <c r="J10" s="24"/>
      <c r="K10" s="23">
        <v>776</v>
      </c>
      <c r="L10" s="24">
        <f>K10/C10*100</f>
        <v>5.883690954583365</v>
      </c>
      <c r="M10" s="24"/>
      <c r="N10" s="17">
        <v>799</v>
      </c>
      <c r="O10" s="17"/>
      <c r="P10" s="17"/>
      <c r="Q10" s="24">
        <f>N10/C10*100</f>
        <v>6.0580787019485935</v>
      </c>
      <c r="R10" s="24"/>
      <c r="S10" s="23">
        <v>2122</v>
      </c>
      <c r="T10" s="18">
        <f>S10/C10*100</f>
        <v>16.08916521343544</v>
      </c>
      <c r="U10" s="18"/>
      <c r="V10" s="17">
        <v>2542</v>
      </c>
      <c r="W10" s="17"/>
      <c r="X10" s="17"/>
      <c r="Y10" s="24">
        <f>V10/C10*100</f>
        <v>19.27363712184396</v>
      </c>
      <c r="Z10" s="24"/>
      <c r="AA10" s="17">
        <v>1823</v>
      </c>
      <c r="AB10" s="17"/>
      <c r="AC10" s="24">
        <f>AA10/C10*100</f>
        <v>13.822124497687465</v>
      </c>
      <c r="AD10" s="24"/>
      <c r="AE10" s="24"/>
      <c r="AF10" s="17">
        <v>519</v>
      </c>
      <c r="AG10" s="17"/>
      <c r="AH10" s="25">
        <f>AF10/C10*100</f>
        <v>3.935097429676245</v>
      </c>
      <c r="AI10" s="17">
        <v>1085</v>
      </c>
      <c r="AJ10" s="17"/>
      <c r="AK10" s="24">
        <f>AI10/C10*100</f>
        <v>8.22655243005535</v>
      </c>
      <c r="AL10" s="24"/>
    </row>
    <row r="11" spans="1:38" ht="15.75" customHeight="1">
      <c r="A11" s="4"/>
      <c r="B11" s="16" t="str">
        <f>+"          "&amp;18</f>
        <v>          18</v>
      </c>
      <c r="C11" s="15">
        <f>+G11+K11+N11+S11+V11+AA11+AF11+AI11</f>
        <v>13521</v>
      </c>
      <c r="D11" s="27"/>
      <c r="E11" s="21">
        <f>+ROUND(I11+L11+Q11+T11+Y11+AC11+AH11+AK11,0)</f>
        <v>100</v>
      </c>
      <c r="F11" s="21"/>
      <c r="G11" s="17">
        <v>3531</v>
      </c>
      <c r="H11" s="17"/>
      <c r="I11" s="24">
        <f>G11/C11*100</f>
        <v>26.11493232749057</v>
      </c>
      <c r="J11" s="24"/>
      <c r="K11" s="23">
        <v>792</v>
      </c>
      <c r="L11" s="24">
        <f>K11/C11*100</f>
        <v>5.857554914577324</v>
      </c>
      <c r="M11" s="24"/>
      <c r="N11" s="17">
        <v>854</v>
      </c>
      <c r="O11" s="17"/>
      <c r="P11" s="17"/>
      <c r="Q11" s="24">
        <f>N11/C11*100</f>
        <v>6.316100880112417</v>
      </c>
      <c r="R11" s="24"/>
      <c r="S11" s="23">
        <v>1939</v>
      </c>
      <c r="T11" s="18">
        <f>S11/C11*100</f>
        <v>14.340655276976555</v>
      </c>
      <c r="U11" s="18"/>
      <c r="V11" s="17">
        <v>2781</v>
      </c>
      <c r="W11" s="17"/>
      <c r="X11" s="17"/>
      <c r="Y11" s="24">
        <f>V11/C11*100</f>
        <v>20.568005325049924</v>
      </c>
      <c r="Z11" s="24"/>
      <c r="AA11" s="17">
        <v>1899</v>
      </c>
      <c r="AB11" s="17"/>
      <c r="AC11" s="24">
        <f>AA11/C11*100</f>
        <v>14.04481917017972</v>
      </c>
      <c r="AD11" s="24"/>
      <c r="AE11" s="24"/>
      <c r="AF11" s="17">
        <v>576</v>
      </c>
      <c r="AG11" s="17"/>
      <c r="AH11" s="25">
        <f>AF11/C11*100</f>
        <v>4.260039937874418</v>
      </c>
      <c r="AI11" s="17">
        <v>1149</v>
      </c>
      <c r="AJ11" s="17"/>
      <c r="AK11" s="24">
        <f>AI11/C11*100</f>
        <v>8.497892167739073</v>
      </c>
      <c r="AL11" s="24"/>
    </row>
    <row r="12" spans="1:38" ht="9" customHeight="1">
      <c r="A12" s="4"/>
      <c r="B12" s="28"/>
      <c r="C12" s="3"/>
      <c r="D12" s="3"/>
      <c r="E12" s="3"/>
      <c r="F12" s="3"/>
      <c r="G12" s="3"/>
      <c r="H12" s="3"/>
      <c r="I12" s="3"/>
      <c r="J12" s="3"/>
      <c r="K12" s="2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0"/>
      <c r="AB12" s="30"/>
      <c r="AC12" s="3"/>
      <c r="AD12" s="3"/>
      <c r="AE12" s="3"/>
      <c r="AF12" s="3"/>
      <c r="AG12" s="3"/>
      <c r="AH12" s="3"/>
      <c r="AI12" s="3"/>
      <c r="AJ12" s="3"/>
      <c r="AK12" s="31"/>
      <c r="AL12" s="31"/>
    </row>
    <row r="13" spans="1:38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3.5">
      <c r="A14" s="4"/>
      <c r="B14" s="1" t="s">
        <v>17</v>
      </c>
      <c r="C14" s="1"/>
      <c r="D14" s="1"/>
      <c r="E14" s="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13.5">
      <c r="A15" s="4"/>
      <c r="B15" s="1" t="s">
        <v>7</v>
      </c>
      <c r="C15" s="1"/>
      <c r="D15" s="1"/>
      <c r="E15" s="1"/>
      <c r="F15" s="1"/>
      <c r="G15" s="1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ht="13.5">
      <c r="AG16" s="2"/>
    </row>
  </sheetData>
  <mergeCells count="70">
    <mergeCell ref="G2:AB2"/>
    <mergeCell ref="B6:B7"/>
    <mergeCell ref="L7:M7"/>
    <mergeCell ref="N7:P7"/>
    <mergeCell ref="E7:F7"/>
    <mergeCell ref="Q7:R7"/>
    <mergeCell ref="C6:F6"/>
    <mergeCell ref="G6:J6"/>
    <mergeCell ref="K6:M6"/>
    <mergeCell ref="N6:R6"/>
    <mergeCell ref="C7:D7"/>
    <mergeCell ref="B14:E14"/>
    <mergeCell ref="B15:G15"/>
    <mergeCell ref="AI10:AJ10"/>
    <mergeCell ref="AI11:AJ11"/>
    <mergeCell ref="AK10:AL10"/>
    <mergeCell ref="AK11:AL11"/>
    <mergeCell ref="AA10:AB10"/>
    <mergeCell ref="AA11:AB11"/>
    <mergeCell ref="AI9:AJ9"/>
    <mergeCell ref="AK9:AL9"/>
    <mergeCell ref="AC10:AE10"/>
    <mergeCell ref="AC11:AE11"/>
    <mergeCell ref="AF10:AG10"/>
    <mergeCell ref="AF11:AG11"/>
    <mergeCell ref="AC9:AE9"/>
    <mergeCell ref="AF9:AG9"/>
    <mergeCell ref="Y9:Z9"/>
    <mergeCell ref="AA9:AB9"/>
    <mergeCell ref="T10:U10"/>
    <mergeCell ref="T11:U11"/>
    <mergeCell ref="V10:X10"/>
    <mergeCell ref="V11:X11"/>
    <mergeCell ref="T9:U9"/>
    <mergeCell ref="V9:X9"/>
    <mergeCell ref="Y10:Z10"/>
    <mergeCell ref="Y11:Z11"/>
    <mergeCell ref="AC7:AE7"/>
    <mergeCell ref="AF7:AG7"/>
    <mergeCell ref="AI7:AJ7"/>
    <mergeCell ref="AK7:AL7"/>
    <mergeCell ref="T7:U7"/>
    <mergeCell ref="V7:X7"/>
    <mergeCell ref="Y7:Z7"/>
    <mergeCell ref="AA7:AB7"/>
    <mergeCell ref="AI6:AL6"/>
    <mergeCell ref="S6:U6"/>
    <mergeCell ref="V6:Z6"/>
    <mergeCell ref="AA6:AE6"/>
    <mergeCell ref="AF6:AH6"/>
    <mergeCell ref="N10:P10"/>
    <mergeCell ref="N11:P11"/>
    <mergeCell ref="Q9:R9"/>
    <mergeCell ref="Q10:R10"/>
    <mergeCell ref="Q11:R11"/>
    <mergeCell ref="I10:J10"/>
    <mergeCell ref="I11:J11"/>
    <mergeCell ref="L9:M9"/>
    <mergeCell ref="L10:M10"/>
    <mergeCell ref="L11:M11"/>
    <mergeCell ref="I9:J9"/>
    <mergeCell ref="N9:P9"/>
    <mergeCell ref="E10:F10"/>
    <mergeCell ref="E11:F11"/>
    <mergeCell ref="G9:H9"/>
    <mergeCell ref="G10:H10"/>
    <mergeCell ref="G11:H11"/>
    <mergeCell ref="E9:F9"/>
    <mergeCell ref="G7:H7"/>
    <mergeCell ref="I7:J7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2008-03-07T04:20:10Z</cp:lastPrinted>
  <dcterms:created xsi:type="dcterms:W3CDTF">1997-01-08T22:48:59Z</dcterms:created>
  <dcterms:modified xsi:type="dcterms:W3CDTF">2008-03-07T04:20:23Z</dcterms:modified>
  <cp:category/>
  <cp:version/>
  <cp:contentType/>
  <cp:contentStatus/>
</cp:coreProperties>
</file>