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57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<sst xmlns="http://schemas.openxmlformats.org/spreadsheetml/2006/main" count="10" uniqueCount="10">
  <si>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総数</t>
  </si>
  <si>
    <t>第１５７表　　　軽自動車等の台数の推移</t>
  </si>
  <si>
    <t>（各年4月1日現在）</t>
  </si>
  <si>
    <t>年次</t>
  </si>
  <si>
    <t>軽自動車</t>
  </si>
  <si>
    <t>原動機付自転車</t>
  </si>
  <si>
    <t>小型特殊</t>
  </si>
  <si>
    <t>二輪の小型自動車</t>
  </si>
  <si>
    <t>平成13年</t>
  </si>
  <si>
    <t>資料　：　企画部課税課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</si>
</sst>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8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6" fillId="0" borderId="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6" fillId="0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D5" sqref="D5"/>
    </sheetView>
  </sheetViews>
  <sheetFormatPr defaultColWidth="9.00390625" defaultRowHeight="13.5"/>
  <cols>
    <col min="1" max="1" width="5.125" style="0" customWidth="1"/>
    <col min="2" max="3" width="14.125" style="0" customWidth="1"/>
    <col min="4" max="4" width="2.375" style="0" customWidth="1"/>
    <col min="5" max="5" width="10.875" style="0" customWidth="1"/>
    <col min="6" max="6" width="3.75390625" style="0" customWidth="1"/>
    <col min="7" max="7" width="8.25390625" style="0" customWidth="1"/>
    <col min="8" max="8" width="3.75390625" style="0" customWidth="1"/>
    <col min="9" max="9" width="8.75390625" style="0" customWidth="1"/>
    <col min="10" max="10" width="2.875" style="0" customWidth="1"/>
    <col min="11" max="11" width="4.25390625" style="0" customWidth="1"/>
    <col min="12" max="12" width="5.125" style="0" customWidth="1"/>
    <col min="13" max="13" width="11.875" style="0" customWidth="1"/>
  </cols>
  <sheetData>
    <row r="1" spans="1:13" ht="14.25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2"/>
      <c r="B4" s="2"/>
      <c r="C4" s="1" t="s">
        <v>1</v>
      </c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>
      <c r="A6" s="2"/>
      <c r="B6" s="3"/>
      <c r="C6" s="3"/>
      <c r="D6" s="3"/>
      <c r="E6" s="3"/>
      <c r="F6" s="3"/>
      <c r="G6" s="3"/>
      <c r="H6" s="3"/>
      <c r="I6" s="3"/>
      <c r="J6" s="4" t="s">
        <v>2</v>
      </c>
      <c r="K6" s="4"/>
      <c r="L6" s="4"/>
      <c r="M6" s="4"/>
    </row>
    <row r="7" spans="1:13" ht="31.5" customHeight="1">
      <c r="A7" s="2"/>
      <c r="B7" s="17" t="s">
        <v>3</v>
      </c>
      <c r="C7" s="18" t="s">
        <v>0</v>
      </c>
      <c r="D7" s="5" t="s">
        <v>4</v>
      </c>
      <c r="E7" s="7"/>
      <c r="F7" s="5" t="s">
        <v>5</v>
      </c>
      <c r="G7" s="6"/>
      <c r="H7" s="7"/>
      <c r="I7" s="5" t="s">
        <v>6</v>
      </c>
      <c r="J7" s="6"/>
      <c r="K7" s="7"/>
      <c r="L7" s="5" t="s">
        <v>7</v>
      </c>
      <c r="M7" s="6"/>
    </row>
    <row r="8" spans="1:13" ht="9" customHeight="1">
      <c r="A8" s="2"/>
      <c r="B8" s="14"/>
      <c r="C8" s="8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customHeight="1">
      <c r="A9" s="2"/>
      <c r="B9" s="9" t="s">
        <v>8</v>
      </c>
      <c r="C9" s="19">
        <f aca="true" t="shared" si="0" ref="C9:C15">SUM(D9:M9)</f>
        <v>11694</v>
      </c>
      <c r="D9" s="10">
        <v>4753</v>
      </c>
      <c r="E9" s="10"/>
      <c r="F9" s="10">
        <v>5907</v>
      </c>
      <c r="G9" s="10"/>
      <c r="H9" s="10"/>
      <c r="I9" s="20">
        <v>217</v>
      </c>
      <c r="J9" s="20"/>
      <c r="K9" s="20"/>
      <c r="L9" s="20">
        <v>817</v>
      </c>
      <c r="M9" s="20"/>
    </row>
    <row r="10" spans="1:13" ht="15.75" customHeight="1">
      <c r="A10" s="2"/>
      <c r="B10" s="11" t="str">
        <f>+"               "&amp;14</f>
        <v>               14</v>
      </c>
      <c r="C10" s="19">
        <f t="shared" si="0"/>
        <v>11880</v>
      </c>
      <c r="D10" s="10">
        <v>4968</v>
      </c>
      <c r="E10" s="10"/>
      <c r="F10" s="10">
        <v>5836</v>
      </c>
      <c r="G10" s="10"/>
      <c r="H10" s="10"/>
      <c r="I10" s="20">
        <v>225</v>
      </c>
      <c r="J10" s="20"/>
      <c r="K10" s="20"/>
      <c r="L10" s="20">
        <v>851</v>
      </c>
      <c r="M10" s="20"/>
    </row>
    <row r="11" spans="1:13" ht="15.75" customHeight="1">
      <c r="A11" s="2"/>
      <c r="B11" s="11" t="str">
        <f>+"               "&amp;15</f>
        <v>               15</v>
      </c>
      <c r="C11" s="19">
        <f t="shared" si="0"/>
        <v>12041</v>
      </c>
      <c r="D11" s="10">
        <v>5166</v>
      </c>
      <c r="E11" s="10"/>
      <c r="F11" s="10">
        <v>5798</v>
      </c>
      <c r="G11" s="10"/>
      <c r="H11" s="10"/>
      <c r="I11" s="20">
        <v>215</v>
      </c>
      <c r="J11" s="20"/>
      <c r="K11" s="20"/>
      <c r="L11" s="20">
        <v>862</v>
      </c>
      <c r="M11" s="20"/>
    </row>
    <row r="12" spans="1:13" ht="15.75" customHeight="1">
      <c r="A12" s="2"/>
      <c r="B12" s="11" t="str">
        <f>+"               "&amp;16</f>
        <v>               16</v>
      </c>
      <c r="C12" s="19">
        <f t="shared" si="0"/>
        <v>12236</v>
      </c>
      <c r="D12" s="10">
        <v>5410</v>
      </c>
      <c r="E12" s="10"/>
      <c r="F12" s="10">
        <v>5731</v>
      </c>
      <c r="G12" s="10"/>
      <c r="H12" s="10"/>
      <c r="I12" s="20">
        <v>214</v>
      </c>
      <c r="J12" s="20"/>
      <c r="K12" s="20"/>
      <c r="L12" s="20">
        <v>881</v>
      </c>
      <c r="M12" s="20"/>
    </row>
    <row r="13" spans="1:13" ht="15.75" customHeight="1">
      <c r="A13" s="2"/>
      <c r="B13" s="11" t="str">
        <f>+"               "&amp;17</f>
        <v>               17</v>
      </c>
      <c r="C13" s="19">
        <f t="shared" si="0"/>
        <v>12445</v>
      </c>
      <c r="D13" s="10">
        <v>5595</v>
      </c>
      <c r="E13" s="10"/>
      <c r="F13" s="10">
        <v>5731</v>
      </c>
      <c r="G13" s="10"/>
      <c r="H13" s="10"/>
      <c r="I13" s="20">
        <v>224</v>
      </c>
      <c r="J13" s="20"/>
      <c r="K13" s="20"/>
      <c r="L13" s="20">
        <v>895</v>
      </c>
      <c r="M13" s="20"/>
    </row>
    <row r="14" spans="1:13" ht="15.75" customHeight="1">
      <c r="A14" s="2"/>
      <c r="B14" s="21" t="str">
        <f>+"               "&amp;18</f>
        <v>               18</v>
      </c>
      <c r="C14" s="22">
        <f t="shared" si="0"/>
        <v>12730</v>
      </c>
      <c r="D14" s="12">
        <v>5836</v>
      </c>
      <c r="E14" s="12"/>
      <c r="F14" s="12">
        <v>5770</v>
      </c>
      <c r="G14" s="12"/>
      <c r="H14" s="12"/>
      <c r="I14" s="23">
        <v>239</v>
      </c>
      <c r="J14" s="23"/>
      <c r="K14" s="23"/>
      <c r="L14" s="23">
        <v>885</v>
      </c>
      <c r="M14" s="23"/>
    </row>
    <row r="15" spans="1:13" ht="15.75" customHeight="1">
      <c r="A15" s="2"/>
      <c r="B15" s="21" t="str">
        <f>+"               "&amp;19</f>
        <v>               19</v>
      </c>
      <c r="C15" s="24">
        <f t="shared" si="0"/>
        <v>13117</v>
      </c>
      <c r="D15" s="12">
        <v>6149</v>
      </c>
      <c r="E15" s="12"/>
      <c r="F15" s="12">
        <v>5810</v>
      </c>
      <c r="G15" s="12"/>
      <c r="H15" s="12"/>
      <c r="I15" s="23">
        <v>247</v>
      </c>
      <c r="J15" s="23"/>
      <c r="K15" s="23"/>
      <c r="L15" s="23">
        <v>911</v>
      </c>
      <c r="M15" s="23"/>
    </row>
    <row r="16" spans="1:13" ht="9" customHeight="1">
      <c r="A16" s="2"/>
      <c r="B16" s="13"/>
      <c r="C16" s="25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" customHeight="1">
      <c r="A17" s="2"/>
      <c r="B17" s="1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3.5">
      <c r="A18" s="2"/>
      <c r="B18" s="16" t="s">
        <v>9</v>
      </c>
      <c r="C18" s="1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36">
    <mergeCell ref="G1:M1"/>
    <mergeCell ref="B18:C18"/>
    <mergeCell ref="C4:I4"/>
    <mergeCell ref="J6:M6"/>
    <mergeCell ref="I13:K13"/>
    <mergeCell ref="I14:K14"/>
    <mergeCell ref="I15:K15"/>
    <mergeCell ref="L12:M12"/>
    <mergeCell ref="L14:M14"/>
    <mergeCell ref="L15:M15"/>
    <mergeCell ref="L13:M13"/>
    <mergeCell ref="I12:K12"/>
    <mergeCell ref="L9:M9"/>
    <mergeCell ref="L10:M10"/>
    <mergeCell ref="L11:M11"/>
    <mergeCell ref="I9:K9"/>
    <mergeCell ref="I10:K10"/>
    <mergeCell ref="I11:K11"/>
    <mergeCell ref="D13:E13"/>
    <mergeCell ref="D14:E14"/>
    <mergeCell ref="D15:E15"/>
    <mergeCell ref="F13:H13"/>
    <mergeCell ref="F14:H14"/>
    <mergeCell ref="F15:H15"/>
    <mergeCell ref="F9:H9"/>
    <mergeCell ref="F10:H10"/>
    <mergeCell ref="F11:H11"/>
    <mergeCell ref="F12:H12"/>
    <mergeCell ref="D9:E9"/>
    <mergeCell ref="D10:E10"/>
    <mergeCell ref="D11:E11"/>
    <mergeCell ref="D12:E12"/>
    <mergeCell ref="D7:E7"/>
    <mergeCell ref="F7:H7"/>
    <mergeCell ref="I7:K7"/>
    <mergeCell ref="L7:M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2008-01-28T05:00:40Z</dcterms:modified>
  <cp:category/>
  <cp:version/>
  <cp:contentType/>
  <cp:contentStatus/>
</cp:coreProperties>
</file>