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52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<sst xmlns="http://schemas.openxmlformats.org/spreadsheetml/2006/main" count="13" uniqueCount="13">
  <si>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（３）　ガ　　　ス</t>
  </si>
  <si>
    <t>第１５２表　　　ガス管延長及び需要家件数の推移</t>
  </si>
  <si>
    <t>単位　：　延長　ｍ、率％</t>
  </si>
  <si>
    <t>（各年度末現在）</t>
  </si>
  <si>
    <t>年度</t>
  </si>
  <si>
    <t>導管延長</t>
  </si>
  <si>
    <t>需要家件数</t>
  </si>
  <si>
    <t>普及率</t>
  </si>
  <si>
    <t>総延長</t>
  </si>
  <si>
    <t>本管</t>
  </si>
  <si>
    <t>支管</t>
  </si>
  <si>
    <t>平成12年度</t>
  </si>
  <si>
    <t>資料　：　東京ガス（株）多摩支店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</si>
</sst>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[&lt;=999]000;[&lt;=99999]000\-00;000\-0000"/>
    <numFmt numFmtId="193" formatCode="#,##0.0_ "/>
    <numFmt numFmtId="194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178" fontId="2" fillId="0" borderId="11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0</xdr:rowOff>
    </xdr:from>
    <xdr:to>
      <xdr:col>2</xdr:col>
      <xdr:colOff>114300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9675" y="51054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1</xdr:col>
      <xdr:colOff>342900</xdr:colOff>
      <xdr:row>25</xdr:row>
      <xdr:rowOff>0</xdr:rowOff>
    </xdr:from>
    <xdr:to>
      <xdr:col>1</xdr:col>
      <xdr:colOff>476250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33425" y="51054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9"/>
  <sheetViews>
    <sheetView tabSelected="1" workbookViewId="0" topLeftCell="A1">
      <selection activeCell="AF4" sqref="AF4:AG4"/>
    </sheetView>
  </sheetViews>
  <sheetFormatPr defaultColWidth="9.00390625" defaultRowHeight="13.5"/>
  <cols>
    <col min="1" max="1" width="5.125" style="0" customWidth="1"/>
    <col min="2" max="2" width="10.375" style="0" customWidth="1"/>
    <col min="3" max="3" width="2.625" style="0" customWidth="1"/>
    <col min="4" max="4" width="5.125" style="0" customWidth="1"/>
    <col min="5" max="5" width="1.4921875" style="0" customWidth="1"/>
    <col min="6" max="6" width="5.125" style="0" customWidth="1"/>
    <col min="7" max="7" width="1.00390625" style="0" customWidth="1"/>
    <col min="8" max="8" width="5.125" style="0" customWidth="1"/>
    <col min="9" max="9" width="1.00390625" style="0" customWidth="1"/>
    <col min="10" max="10" width="5.125" style="0" customWidth="1"/>
    <col min="11" max="11" width="1.00390625" style="0" customWidth="1"/>
    <col min="12" max="12" width="2.00390625" style="0" customWidth="1"/>
    <col min="13" max="13" width="3.625" style="0" customWidth="1"/>
    <col min="14" max="14" width="1.00390625" style="0" customWidth="1"/>
    <col min="15" max="15" width="5.125" style="0" customWidth="1"/>
    <col min="16" max="16" width="1.00390625" style="0" customWidth="1"/>
    <col min="17" max="17" width="5.125" style="0" customWidth="1"/>
    <col min="18" max="18" width="1.00390625" style="0" customWidth="1"/>
    <col min="19" max="19" width="5.125" style="0" customWidth="1"/>
    <col min="20" max="20" width="1.00390625" style="0" customWidth="1"/>
    <col min="21" max="21" width="5.125" style="0" customWidth="1"/>
    <col min="22" max="22" width="1.00390625" style="0" customWidth="1"/>
    <col min="23" max="23" width="5.125" style="0" customWidth="1"/>
    <col min="24" max="24" width="1.00390625" style="0" customWidth="1"/>
    <col min="25" max="25" width="5.125" style="0" customWidth="1"/>
    <col min="26" max="26" width="1.00390625" style="0" customWidth="1"/>
    <col min="27" max="27" width="5.125" style="0" customWidth="1"/>
    <col min="28" max="28" width="1.00390625" style="0" customWidth="1"/>
    <col min="29" max="29" width="5.125" style="0" customWidth="1"/>
    <col min="30" max="30" width="1.00390625" style="0" customWidth="1"/>
  </cols>
  <sheetData>
    <row r="1" spans="19:30" ht="13.5"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</row>
    <row r="2" ht="14.25">
      <c r="B2" s="3" t="s">
        <v>0</v>
      </c>
    </row>
    <row r="4" spans="5:24" ht="14.25">
      <c r="E4" s="4" t="s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</row>
    <row r="5" spans="2:30" ht="13.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ht="13.5">
      <c r="B6" s="7" t="s">
        <v>2</v>
      </c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 t="s">
        <v>3</v>
      </c>
      <c r="Z6" s="9"/>
      <c r="AA6" s="9"/>
      <c r="AB6" s="9"/>
      <c r="AC6" s="9"/>
      <c r="AD6" s="10"/>
    </row>
    <row r="7" spans="2:30" ht="40.5" customHeight="1">
      <c r="B7" s="11" t="s">
        <v>4</v>
      </c>
      <c r="C7" s="12"/>
      <c r="D7" s="13" t="s">
        <v>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6"/>
      <c r="S7" s="11" t="s">
        <v>6</v>
      </c>
      <c r="T7" s="11"/>
      <c r="U7" s="11"/>
      <c r="V7" s="11"/>
      <c r="W7" s="11"/>
      <c r="X7" s="16"/>
      <c r="Y7" s="17" t="s">
        <v>7</v>
      </c>
      <c r="Z7" s="11"/>
      <c r="AA7" s="11"/>
      <c r="AB7" s="11"/>
      <c r="AC7" s="11"/>
      <c r="AD7" s="18"/>
    </row>
    <row r="8" spans="2:30" ht="40.5" customHeight="1">
      <c r="B8" s="19"/>
      <c r="C8" s="20"/>
      <c r="D8" s="13" t="s">
        <v>8</v>
      </c>
      <c r="E8" s="14"/>
      <c r="F8" s="14"/>
      <c r="G8" s="21"/>
      <c r="H8" s="13" t="s">
        <v>9</v>
      </c>
      <c r="I8" s="14"/>
      <c r="J8" s="14"/>
      <c r="K8" s="14"/>
      <c r="L8" s="15"/>
      <c r="M8" s="13" t="s">
        <v>10</v>
      </c>
      <c r="N8" s="14"/>
      <c r="O8" s="14"/>
      <c r="P8" s="14"/>
      <c r="Q8" s="15"/>
      <c r="R8" s="22"/>
      <c r="S8" s="19"/>
      <c r="T8" s="19"/>
      <c r="U8" s="19"/>
      <c r="V8" s="19"/>
      <c r="W8" s="19"/>
      <c r="X8" s="22"/>
      <c r="Y8" s="23"/>
      <c r="Z8" s="19"/>
      <c r="AA8" s="19"/>
      <c r="AB8" s="19"/>
      <c r="AC8" s="19"/>
      <c r="AD8" s="18"/>
    </row>
    <row r="9" spans="2:30" ht="15.75" customHeight="1">
      <c r="B9" s="24"/>
      <c r="C9" s="2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15.75" customHeight="1">
      <c r="B10" s="26" t="s">
        <v>11</v>
      </c>
      <c r="C10" s="27"/>
      <c r="D10" s="28">
        <f aca="true" t="shared" si="0" ref="D10:D16">SUM(H10:Q10)</f>
        <v>149548</v>
      </c>
      <c r="E10" s="29"/>
      <c r="F10" s="29"/>
      <c r="G10" s="30"/>
      <c r="H10" s="31">
        <v>88696</v>
      </c>
      <c r="I10" s="31"/>
      <c r="J10" s="31"/>
      <c r="K10" s="31"/>
      <c r="L10" s="31"/>
      <c r="M10" s="31">
        <v>60852</v>
      </c>
      <c r="N10" s="31"/>
      <c r="O10" s="31"/>
      <c r="P10" s="31"/>
      <c r="Q10" s="31"/>
      <c r="R10" s="32"/>
      <c r="S10" s="31">
        <v>18071</v>
      </c>
      <c r="T10" s="31"/>
      <c r="U10" s="31"/>
      <c r="V10" s="31"/>
      <c r="W10" s="31"/>
      <c r="X10" s="33"/>
      <c r="Y10" s="34">
        <v>64.9</v>
      </c>
      <c r="Z10" s="34"/>
      <c r="AA10" s="34"/>
      <c r="AB10" s="34"/>
      <c r="AC10" s="34"/>
      <c r="AD10" s="33"/>
    </row>
    <row r="11" spans="2:30" ht="15.75" customHeight="1">
      <c r="B11" s="35" t="str">
        <f>+""&amp;13</f>
        <v>13</v>
      </c>
      <c r="C11" s="36"/>
      <c r="D11" s="28">
        <f t="shared" si="0"/>
        <v>155178</v>
      </c>
      <c r="E11" s="29"/>
      <c r="F11" s="29"/>
      <c r="G11" s="30"/>
      <c r="H11" s="31">
        <v>91410</v>
      </c>
      <c r="I11" s="31"/>
      <c r="J11" s="31"/>
      <c r="K11" s="31"/>
      <c r="L11" s="31"/>
      <c r="M11" s="31">
        <v>63768</v>
      </c>
      <c r="N11" s="31"/>
      <c r="O11" s="31"/>
      <c r="P11" s="31"/>
      <c r="Q11" s="31"/>
      <c r="R11" s="32"/>
      <c r="S11" s="31">
        <v>19056</v>
      </c>
      <c r="T11" s="31"/>
      <c r="U11" s="31"/>
      <c r="V11" s="31"/>
      <c r="W11" s="31"/>
      <c r="X11" s="33"/>
      <c r="Y11" s="34">
        <v>66.3</v>
      </c>
      <c r="Z11" s="34"/>
      <c r="AA11" s="34"/>
      <c r="AB11" s="34"/>
      <c r="AC11" s="34"/>
      <c r="AD11" s="33"/>
    </row>
    <row r="12" spans="2:30" ht="15.75" customHeight="1">
      <c r="B12" s="35" t="str">
        <f>+""&amp;14</f>
        <v>14</v>
      </c>
      <c r="C12" s="36"/>
      <c r="D12" s="28">
        <f t="shared" si="0"/>
        <v>157960</v>
      </c>
      <c r="E12" s="29"/>
      <c r="F12" s="29"/>
      <c r="G12" s="30"/>
      <c r="H12" s="31">
        <v>92186</v>
      </c>
      <c r="I12" s="31"/>
      <c r="J12" s="31"/>
      <c r="K12" s="31"/>
      <c r="L12" s="31"/>
      <c r="M12" s="31">
        <v>65774</v>
      </c>
      <c r="N12" s="31"/>
      <c r="O12" s="31"/>
      <c r="P12" s="31"/>
      <c r="Q12" s="31"/>
      <c r="R12" s="32"/>
      <c r="S12" s="31">
        <v>19733</v>
      </c>
      <c r="T12" s="31"/>
      <c r="U12" s="31"/>
      <c r="V12" s="31"/>
      <c r="W12" s="31"/>
      <c r="X12" s="33"/>
      <c r="Y12" s="34">
        <v>67.8</v>
      </c>
      <c r="Z12" s="34"/>
      <c r="AA12" s="34"/>
      <c r="AB12" s="34"/>
      <c r="AC12" s="34"/>
      <c r="AD12" s="33"/>
    </row>
    <row r="13" spans="2:30" ht="15.75" customHeight="1">
      <c r="B13" s="35" t="str">
        <f>+""&amp;15</f>
        <v>15</v>
      </c>
      <c r="C13" s="36"/>
      <c r="D13" s="28">
        <f t="shared" si="0"/>
        <v>164334</v>
      </c>
      <c r="E13" s="29"/>
      <c r="F13" s="29"/>
      <c r="G13" s="30"/>
      <c r="H13" s="31">
        <v>95351</v>
      </c>
      <c r="I13" s="31"/>
      <c r="J13" s="31"/>
      <c r="K13" s="31"/>
      <c r="L13" s="31"/>
      <c r="M13" s="31">
        <v>68983</v>
      </c>
      <c r="N13" s="31"/>
      <c r="O13" s="31"/>
      <c r="P13" s="31"/>
      <c r="Q13" s="31"/>
      <c r="R13" s="32"/>
      <c r="S13" s="31">
        <v>20680</v>
      </c>
      <c r="T13" s="31"/>
      <c r="U13" s="31"/>
      <c r="V13" s="31"/>
      <c r="W13" s="31"/>
      <c r="X13" s="33"/>
      <c r="Y13" s="34">
        <v>67.9</v>
      </c>
      <c r="Z13" s="34"/>
      <c r="AA13" s="34"/>
      <c r="AB13" s="34"/>
      <c r="AC13" s="34"/>
      <c r="AD13" s="33"/>
    </row>
    <row r="14" spans="2:30" ht="15.75" customHeight="1">
      <c r="B14" s="35" t="str">
        <f>+""&amp;16</f>
        <v>16</v>
      </c>
      <c r="C14" s="36"/>
      <c r="D14" s="28">
        <f t="shared" si="0"/>
        <v>167819</v>
      </c>
      <c r="E14" s="29"/>
      <c r="F14" s="29"/>
      <c r="G14" s="30"/>
      <c r="H14" s="31">
        <v>96762</v>
      </c>
      <c r="I14" s="31"/>
      <c r="J14" s="31"/>
      <c r="K14" s="31"/>
      <c r="L14" s="31"/>
      <c r="M14" s="31">
        <v>71057</v>
      </c>
      <c r="N14" s="31"/>
      <c r="O14" s="31"/>
      <c r="P14" s="31"/>
      <c r="Q14" s="31"/>
      <c r="R14" s="32"/>
      <c r="S14" s="31">
        <v>21518</v>
      </c>
      <c r="T14" s="31"/>
      <c r="U14" s="31"/>
      <c r="V14" s="31"/>
      <c r="W14" s="31"/>
      <c r="X14" s="33"/>
      <c r="Y14" s="34">
        <v>70.4</v>
      </c>
      <c r="Z14" s="34"/>
      <c r="AA14" s="34"/>
      <c r="AB14" s="34"/>
      <c r="AC14" s="34"/>
      <c r="AD14" s="33"/>
    </row>
    <row r="15" spans="2:30" ht="15.75" customHeight="1">
      <c r="B15" s="35" t="str">
        <f>+""&amp;17</f>
        <v>17</v>
      </c>
      <c r="C15" s="36"/>
      <c r="D15" s="28">
        <f t="shared" si="0"/>
        <v>172310</v>
      </c>
      <c r="E15" s="29"/>
      <c r="F15" s="29"/>
      <c r="G15" s="30"/>
      <c r="H15" s="37">
        <v>99235</v>
      </c>
      <c r="I15" s="37"/>
      <c r="J15" s="37"/>
      <c r="K15" s="37"/>
      <c r="L15" s="37"/>
      <c r="M15" s="37">
        <v>73075</v>
      </c>
      <c r="N15" s="37"/>
      <c r="O15" s="37"/>
      <c r="P15" s="37"/>
      <c r="Q15" s="37"/>
      <c r="R15" s="38"/>
      <c r="S15" s="37">
        <v>22744</v>
      </c>
      <c r="T15" s="37"/>
      <c r="U15" s="37"/>
      <c r="V15" s="37"/>
      <c r="W15" s="37"/>
      <c r="X15" s="39"/>
      <c r="Y15" s="40">
        <v>70.8</v>
      </c>
      <c r="Z15" s="40"/>
      <c r="AA15" s="40"/>
      <c r="AB15" s="40"/>
      <c r="AC15" s="40"/>
      <c r="AD15" s="33"/>
    </row>
    <row r="16" spans="2:30" ht="15.75" customHeight="1">
      <c r="B16" s="35" t="str">
        <f>+""&amp;18</f>
        <v>18</v>
      </c>
      <c r="C16" s="36"/>
      <c r="D16" s="28">
        <f t="shared" si="0"/>
        <v>175300</v>
      </c>
      <c r="E16" s="29"/>
      <c r="F16" s="29"/>
      <c r="G16" s="30"/>
      <c r="H16" s="37">
        <v>101165</v>
      </c>
      <c r="I16" s="37"/>
      <c r="J16" s="37"/>
      <c r="K16" s="37"/>
      <c r="L16" s="37"/>
      <c r="M16" s="37">
        <v>74135</v>
      </c>
      <c r="N16" s="37"/>
      <c r="O16" s="37"/>
      <c r="P16" s="37"/>
      <c r="Q16" s="37"/>
      <c r="R16" s="38"/>
      <c r="S16" s="37">
        <v>23825</v>
      </c>
      <c r="T16" s="37"/>
      <c r="U16" s="37"/>
      <c r="V16" s="37"/>
      <c r="W16" s="37"/>
      <c r="X16" s="39"/>
      <c r="Y16" s="40">
        <v>71.3</v>
      </c>
      <c r="Z16" s="40"/>
      <c r="AA16" s="40"/>
      <c r="AB16" s="40"/>
      <c r="AC16" s="40"/>
      <c r="AD16" s="33"/>
    </row>
    <row r="17" spans="2:30" ht="9" customHeight="1">
      <c r="B17" s="41"/>
      <c r="C17" s="4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0"/>
    </row>
    <row r="18" spans="2:30" ht="9" customHeight="1">
      <c r="B18" s="43"/>
      <c r="C18" s="4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2:30" ht="13.5">
      <c r="B19" s="44" t="s">
        <v>12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</sheetData>
  <mergeCells count="56">
    <mergeCell ref="H16:L16"/>
    <mergeCell ref="M16:Q16"/>
    <mergeCell ref="S16:W16"/>
    <mergeCell ref="B19:M19"/>
    <mergeCell ref="B16:C16"/>
    <mergeCell ref="B17:C17"/>
    <mergeCell ref="D11:F11"/>
    <mergeCell ref="D12:F12"/>
    <mergeCell ref="D13:F13"/>
    <mergeCell ref="D14:F14"/>
    <mergeCell ref="B14:C14"/>
    <mergeCell ref="B15:C15"/>
    <mergeCell ref="D15:F15"/>
    <mergeCell ref="D16:F16"/>
    <mergeCell ref="H15:L15"/>
    <mergeCell ref="M10:Q10"/>
    <mergeCell ref="M11:Q11"/>
    <mergeCell ref="M15:Q15"/>
    <mergeCell ref="H13:L13"/>
    <mergeCell ref="M12:Q12"/>
    <mergeCell ref="M13:Q13"/>
    <mergeCell ref="Y15:AC15"/>
    <mergeCell ref="Y16:AC16"/>
    <mergeCell ref="S10:W10"/>
    <mergeCell ref="Y10:AC10"/>
    <mergeCell ref="Y11:AC11"/>
    <mergeCell ref="Y12:AC12"/>
    <mergeCell ref="Y13:AC13"/>
    <mergeCell ref="S15:W15"/>
    <mergeCell ref="S12:W12"/>
    <mergeCell ref="S14:W14"/>
    <mergeCell ref="B13:C13"/>
    <mergeCell ref="S7:W8"/>
    <mergeCell ref="H10:L10"/>
    <mergeCell ref="H11:L11"/>
    <mergeCell ref="H12:L12"/>
    <mergeCell ref="B11:C11"/>
    <mergeCell ref="D10:F10"/>
    <mergeCell ref="H8:L8"/>
    <mergeCell ref="M8:Q8"/>
    <mergeCell ref="D8:F8"/>
    <mergeCell ref="S1:AC1"/>
    <mergeCell ref="B12:C12"/>
    <mergeCell ref="S11:W11"/>
    <mergeCell ref="E4:W4"/>
    <mergeCell ref="Y6:AC6"/>
    <mergeCell ref="B7:C8"/>
    <mergeCell ref="B9:C9"/>
    <mergeCell ref="B10:C10"/>
    <mergeCell ref="B6:E6"/>
    <mergeCell ref="Y7:AC8"/>
    <mergeCell ref="D7:Q7"/>
    <mergeCell ref="M14:Q14"/>
    <mergeCell ref="H14:L14"/>
    <mergeCell ref="Y14:AC14"/>
    <mergeCell ref="S13:W13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2008-01-28T05:55:19Z</dcterms:modified>
  <cp:category/>
  <cp:version/>
  <cp:contentType/>
  <cp:contentStatus/>
</cp:coreProperties>
</file>