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２２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<sst xmlns="http://schemas.openxmlformats.org/spreadsheetml/2006/main" count="11" uniqueCount="11">
  <si>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年度</t>
  </si>
  <si>
    <t>第  １ ２ ２  表　　　休  日  急  病  診  療  年  度  別  受  診  状  況</t>
  </si>
  <si>
    <t>日数</t>
  </si>
  <si>
    <t>初療施設</t>
  </si>
  <si>
    <t>入院施設</t>
  </si>
  <si>
    <t>診療者数</t>
  </si>
  <si>
    <t>1日平均診療者数</t>
  </si>
  <si>
    <t>入院者数</t>
  </si>
  <si>
    <t>1 日 平 均 入 院 者 数</t>
  </si>
  <si>
    <t>平成14年度</t>
  </si>
  <si>
    <t>資料　：　福祉部健康課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</si>
</sst>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17"/>
  <sheetViews>
    <sheetView tabSelected="1" zoomScale="75" zoomScaleNormal="75" workbookViewId="0" topLeftCell="A10">
      <selection activeCell="AB5" sqref="AB5"/>
    </sheetView>
  </sheetViews>
  <sheetFormatPr defaultColWidth="9.00390625" defaultRowHeight="13.5"/>
  <cols>
    <col min="1" max="1" width="2.875" style="1" customWidth="1"/>
    <col min="2" max="2" width="11.00390625" style="1" customWidth="1"/>
    <col min="3" max="3" width="3.75390625" style="1" customWidth="1"/>
    <col min="4" max="4" width="2.00390625" style="1" customWidth="1"/>
    <col min="5" max="6" width="3.375" style="1" customWidth="1"/>
    <col min="7" max="7" width="2.375" style="1" customWidth="1"/>
    <col min="8" max="8" width="6.875" style="1" customWidth="1"/>
    <col min="9" max="9" width="1.4921875" style="1" customWidth="1"/>
    <col min="10" max="10" width="3.75390625" style="1" customWidth="1"/>
    <col min="11" max="11" width="3.375" style="1" customWidth="1"/>
    <col min="12" max="12" width="2.00390625" style="1" customWidth="1"/>
    <col min="13" max="13" width="6.625" style="1" customWidth="1"/>
    <col min="14" max="14" width="5.125" style="1" customWidth="1"/>
    <col min="15" max="15" width="2.50390625" style="1" customWidth="1"/>
    <col min="16" max="16" width="1.875" style="1" customWidth="1"/>
    <col min="17" max="17" width="3.125" style="1" customWidth="1"/>
    <col min="18" max="18" width="2.875" style="1" customWidth="1"/>
    <col min="19" max="19" width="2.00390625" style="1" customWidth="1"/>
    <col min="20" max="20" width="2.875" style="1" customWidth="1"/>
    <col min="21" max="21" width="3.25390625" style="1" customWidth="1"/>
    <col min="22" max="22" width="6.50390625" style="1" customWidth="1"/>
    <col min="23" max="23" width="1.625" style="1" customWidth="1"/>
    <col min="24" max="24" width="4.375" style="1" customWidth="1"/>
    <col min="25" max="25" width="7.00390625" style="1" customWidth="1"/>
    <col min="26" max="16384" width="9.00390625" style="1" customWidth="1"/>
  </cols>
  <sheetData>
    <row r="3" spans="6:23" ht="14.25">
      <c r="F3" s="16" t="s">
        <v>1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6" spans="2:25" ht="13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2:25" ht="27.75" customHeight="1">
      <c r="B7" s="3" t="s">
        <v>0</v>
      </c>
      <c r="C7" s="4"/>
      <c r="D7" s="18" t="s">
        <v>2</v>
      </c>
      <c r="E7" s="3"/>
      <c r="F7" s="4"/>
      <c r="G7" s="5" t="s">
        <v>3</v>
      </c>
      <c r="H7" s="6"/>
      <c r="I7" s="6"/>
      <c r="J7" s="6"/>
      <c r="K7" s="6"/>
      <c r="L7" s="6"/>
      <c r="M7" s="6"/>
      <c r="N7" s="7"/>
      <c r="O7" s="5" t="s">
        <v>4</v>
      </c>
      <c r="P7" s="6"/>
      <c r="Q7" s="6"/>
      <c r="R7" s="6"/>
      <c r="S7" s="6"/>
      <c r="T7" s="6"/>
      <c r="U7" s="6"/>
      <c r="V7" s="6"/>
      <c r="W7" s="6"/>
      <c r="X7" s="6"/>
      <c r="Y7" s="6"/>
    </row>
    <row r="8" spans="2:25" ht="27.75" customHeight="1">
      <c r="B8" s="8"/>
      <c r="C8" s="9"/>
      <c r="D8" s="19"/>
      <c r="E8" s="8"/>
      <c r="F8" s="9"/>
      <c r="G8" s="5" t="s">
        <v>5</v>
      </c>
      <c r="H8" s="6"/>
      <c r="I8" s="6"/>
      <c r="J8" s="7"/>
      <c r="K8" s="5" t="s">
        <v>6</v>
      </c>
      <c r="L8" s="6"/>
      <c r="M8" s="6"/>
      <c r="N8" s="7"/>
      <c r="O8" s="5" t="s">
        <v>7</v>
      </c>
      <c r="P8" s="6"/>
      <c r="Q8" s="6"/>
      <c r="R8" s="6"/>
      <c r="S8" s="6"/>
      <c r="T8" s="7"/>
      <c r="U8" s="20" t="s">
        <v>8</v>
      </c>
      <c r="V8" s="21"/>
      <c r="W8" s="21"/>
      <c r="X8" s="21"/>
      <c r="Y8" s="21"/>
    </row>
    <row r="9" spans="2:25" ht="9" customHeight="1">
      <c r="B9" s="10"/>
      <c r="C9" s="2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2:25" ht="15.75" customHeight="1">
      <c r="B10" s="23" t="s">
        <v>9</v>
      </c>
      <c r="C10" s="24"/>
      <c r="D10" s="25">
        <v>71</v>
      </c>
      <c r="E10" s="13"/>
      <c r="F10" s="13"/>
      <c r="G10" s="12">
        <v>3906</v>
      </c>
      <c r="H10" s="12"/>
      <c r="I10" s="12"/>
      <c r="J10" s="12"/>
      <c r="K10" s="26">
        <f>+ROUND(G10/D10,0)</f>
        <v>55</v>
      </c>
      <c r="L10" s="26"/>
      <c r="M10" s="26"/>
      <c r="N10" s="26"/>
      <c r="O10" s="26">
        <v>553</v>
      </c>
      <c r="P10" s="26"/>
      <c r="Q10" s="26"/>
      <c r="R10" s="26"/>
      <c r="S10" s="26"/>
      <c r="T10" s="26"/>
      <c r="U10" s="26">
        <f>+ROUND(O10/D10,0)</f>
        <v>8</v>
      </c>
      <c r="V10" s="26"/>
      <c r="W10" s="26"/>
      <c r="X10" s="26"/>
      <c r="Y10" s="26"/>
    </row>
    <row r="11" spans="2:25" ht="15.75" customHeight="1">
      <c r="B11" s="10" t="str">
        <f>+"        "&amp;15</f>
        <v>        15</v>
      </c>
      <c r="C11" s="24"/>
      <c r="D11" s="25">
        <v>71</v>
      </c>
      <c r="E11" s="13"/>
      <c r="F11" s="13"/>
      <c r="G11" s="12">
        <v>3503</v>
      </c>
      <c r="H11" s="12"/>
      <c r="I11" s="12"/>
      <c r="J11" s="12"/>
      <c r="K11" s="26">
        <f>+ROUND(G11/D11,0)</f>
        <v>49</v>
      </c>
      <c r="L11" s="26"/>
      <c r="M11" s="26"/>
      <c r="N11" s="26"/>
      <c r="O11" s="26">
        <v>466</v>
      </c>
      <c r="P11" s="26"/>
      <c r="Q11" s="26"/>
      <c r="R11" s="26"/>
      <c r="S11" s="26"/>
      <c r="T11" s="26"/>
      <c r="U11" s="26">
        <f>+ROUND(O11/D11,0)</f>
        <v>7</v>
      </c>
      <c r="V11" s="26"/>
      <c r="W11" s="26"/>
      <c r="X11" s="26"/>
      <c r="Y11" s="26"/>
    </row>
    <row r="12" spans="2:25" ht="15.75" customHeight="1">
      <c r="B12" s="10" t="str">
        <f>+"        "&amp;16</f>
        <v>        16</v>
      </c>
      <c r="C12" s="24"/>
      <c r="D12" s="25">
        <v>71</v>
      </c>
      <c r="E12" s="13"/>
      <c r="F12" s="13"/>
      <c r="G12" s="12">
        <v>3384</v>
      </c>
      <c r="H12" s="12"/>
      <c r="I12" s="12"/>
      <c r="J12" s="12"/>
      <c r="K12" s="26">
        <f>+ROUND(G12/D12,0)</f>
        <v>48</v>
      </c>
      <c r="L12" s="26"/>
      <c r="M12" s="26"/>
      <c r="N12" s="26"/>
      <c r="O12" s="26">
        <v>468</v>
      </c>
      <c r="P12" s="26"/>
      <c r="Q12" s="26"/>
      <c r="R12" s="26"/>
      <c r="S12" s="26"/>
      <c r="T12" s="26"/>
      <c r="U12" s="26">
        <f>+ROUND(O12/D12,0)</f>
        <v>7</v>
      </c>
      <c r="V12" s="26"/>
      <c r="W12" s="26"/>
      <c r="X12" s="26"/>
      <c r="Y12" s="26"/>
    </row>
    <row r="13" spans="2:25" ht="15.75" customHeight="1">
      <c r="B13" s="10" t="str">
        <f>+"        "&amp;17</f>
        <v>        17</v>
      </c>
      <c r="C13" s="24"/>
      <c r="D13" s="25">
        <v>71</v>
      </c>
      <c r="E13" s="13"/>
      <c r="F13" s="13"/>
      <c r="G13" s="11">
        <v>3948</v>
      </c>
      <c r="H13" s="11"/>
      <c r="I13" s="11"/>
      <c r="J13" s="11"/>
      <c r="K13" s="13">
        <f>+ROUND(G13/D13,0)</f>
        <v>56</v>
      </c>
      <c r="L13" s="13"/>
      <c r="M13" s="13"/>
      <c r="N13" s="13"/>
      <c r="O13" s="13">
        <v>439</v>
      </c>
      <c r="P13" s="13"/>
      <c r="Q13" s="13"/>
      <c r="R13" s="13"/>
      <c r="S13" s="13"/>
      <c r="T13" s="13"/>
      <c r="U13" s="26">
        <f>+ROUND(O13/D13,0)</f>
        <v>6</v>
      </c>
      <c r="V13" s="26"/>
      <c r="W13" s="26"/>
      <c r="X13" s="26"/>
      <c r="Y13" s="26"/>
    </row>
    <row r="14" spans="2:25" ht="15.75" customHeight="1">
      <c r="B14" s="10" t="str">
        <f>+"        "&amp;18</f>
        <v>        18</v>
      </c>
      <c r="C14" s="24"/>
      <c r="D14" s="25">
        <v>71</v>
      </c>
      <c r="E14" s="13"/>
      <c r="F14" s="13"/>
      <c r="G14" s="11">
        <v>3906</v>
      </c>
      <c r="H14" s="11"/>
      <c r="I14" s="11"/>
      <c r="J14" s="11"/>
      <c r="K14" s="13">
        <f>+ROUND(G14/D14,0)</f>
        <v>55</v>
      </c>
      <c r="L14" s="13"/>
      <c r="M14" s="13"/>
      <c r="N14" s="13"/>
      <c r="O14" s="13">
        <v>402</v>
      </c>
      <c r="P14" s="13"/>
      <c r="Q14" s="13"/>
      <c r="R14" s="13"/>
      <c r="S14" s="13"/>
      <c r="T14" s="13"/>
      <c r="U14" s="27">
        <f>+ROUND(O14/D14,0)</f>
        <v>6</v>
      </c>
      <c r="V14" s="28"/>
      <c r="W14" s="28"/>
      <c r="X14" s="28"/>
      <c r="Y14" s="29"/>
    </row>
    <row r="15" spans="2:25" ht="9" customHeight="1">
      <c r="B15" s="2"/>
      <c r="C15" s="14"/>
      <c r="D15" s="3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25" ht="13.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2:25" ht="13.5">
      <c r="B17" s="15" t="s">
        <v>10</v>
      </c>
      <c r="C17" s="15"/>
      <c r="D17" s="15"/>
      <c r="E17" s="15"/>
      <c r="F17" s="15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</sheetData>
  <mergeCells count="35">
    <mergeCell ref="O13:T13"/>
    <mergeCell ref="O14:T14"/>
    <mergeCell ref="U11:Y11"/>
    <mergeCell ref="U12:Y12"/>
    <mergeCell ref="U13:Y13"/>
    <mergeCell ref="U14:Y14"/>
    <mergeCell ref="D7:F8"/>
    <mergeCell ref="G8:J8"/>
    <mergeCell ref="B7:C8"/>
    <mergeCell ref="F3:W3"/>
    <mergeCell ref="K8:N8"/>
    <mergeCell ref="O7:Y7"/>
    <mergeCell ref="D14:F14"/>
    <mergeCell ref="O11:T11"/>
    <mergeCell ref="O12:T12"/>
    <mergeCell ref="B17:F17"/>
    <mergeCell ref="G10:J10"/>
    <mergeCell ref="D10:F10"/>
    <mergeCell ref="D11:F11"/>
    <mergeCell ref="D12:F12"/>
    <mergeCell ref="D13:F13"/>
    <mergeCell ref="U10:Y10"/>
    <mergeCell ref="K10:N10"/>
    <mergeCell ref="O10:T10"/>
    <mergeCell ref="G7:N7"/>
    <mergeCell ref="O8:T8"/>
    <mergeCell ref="U8:Y8"/>
    <mergeCell ref="G14:J14"/>
    <mergeCell ref="K14:N14"/>
    <mergeCell ref="G11:J11"/>
    <mergeCell ref="G12:J12"/>
    <mergeCell ref="G13:J13"/>
    <mergeCell ref="K11:N11"/>
    <mergeCell ref="K12:N12"/>
    <mergeCell ref="K13:N13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2008-03-07T04:36:10Z</dcterms:modified>
  <cp:category/>
  <cp:version/>
  <cp:contentType/>
  <cp:contentStatus/>
</cp:coreProperties>
</file>