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１５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<sst xmlns="http://schemas.openxmlformats.org/spreadsheetml/2006/main" count="22" uniqueCount="20">
  <si>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年度</t>
  </si>
  <si>
    <t>総数</t>
  </si>
  <si>
    <t>平成14年度</t>
  </si>
  <si>
    <t>資料　：　生活環境部保険年金課</t>
  </si>
  <si>
    <t>単位：人</t>
  </si>
  <si>
    <t>年度の増</t>
  </si>
  <si>
    <t>年度の減</t>
  </si>
  <si>
    <t>差引</t>
  </si>
  <si>
    <t>転入</t>
  </si>
  <si>
    <t>社保離脱</t>
  </si>
  <si>
    <t>生保廃止</t>
  </si>
  <si>
    <t>出生</t>
  </si>
  <si>
    <t>その他</t>
  </si>
  <si>
    <t>転出</t>
  </si>
  <si>
    <t>社保加入</t>
  </si>
  <si>
    <t>生保開始</t>
  </si>
  <si>
    <t>死亡</t>
  </si>
  <si>
    <t>増減（△）数</t>
  </si>
  <si>
    <t xml:space="preserve"> </t>
  </si>
  <si>
    <t>第  １ １ ５  表　　   国民健康保険被保険者の事由別異動状況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</si>
</sst>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38" fontId="6" fillId="0" borderId="8" xfId="17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workbookViewId="0" topLeftCell="L1">
      <selection activeCell="AF1" sqref="AF1:AF2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4.25390625" style="0" customWidth="1"/>
    <col min="36" max="36" width="5.125" style="0" customWidth="1"/>
    <col min="37" max="37" width="5.375" style="0" customWidth="1"/>
    <col min="38" max="38" width="6.625" style="0" customWidth="1"/>
  </cols>
  <sheetData>
    <row r="1" ht="13.5">
      <c r="AG1" s="3"/>
    </row>
    <row r="2" spans="8:28" ht="14.25">
      <c r="H2" s="37" t="s">
        <v>19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4" spans="1:38" ht="13.5">
      <c r="A4" s="5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31.5" customHeight="1">
      <c r="A5" s="5"/>
      <c r="B5" s="7" t="s">
        <v>0</v>
      </c>
      <c r="C5" s="11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1" t="s">
        <v>6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28" t="s">
        <v>7</v>
      </c>
      <c r="AK5" s="29"/>
      <c r="AL5" s="29"/>
    </row>
    <row r="6" spans="1:38" ht="31.5" customHeight="1">
      <c r="A6" s="5"/>
      <c r="B6" s="14"/>
      <c r="C6" s="8" t="s">
        <v>1</v>
      </c>
      <c r="D6" s="9"/>
      <c r="E6" s="10"/>
      <c r="F6" s="11" t="s">
        <v>8</v>
      </c>
      <c r="G6" s="13"/>
      <c r="H6" s="11" t="s">
        <v>9</v>
      </c>
      <c r="I6" s="13"/>
      <c r="J6" s="11" t="s">
        <v>10</v>
      </c>
      <c r="K6" s="12"/>
      <c r="L6" s="13"/>
      <c r="M6" s="11" t="s">
        <v>11</v>
      </c>
      <c r="N6" s="12"/>
      <c r="O6" s="13"/>
      <c r="P6" s="11" t="s">
        <v>12</v>
      </c>
      <c r="Q6" s="12"/>
      <c r="R6" s="12"/>
      <c r="S6" s="8" t="s">
        <v>1</v>
      </c>
      <c r="T6" s="10"/>
      <c r="U6" s="11" t="s">
        <v>13</v>
      </c>
      <c r="V6" s="12"/>
      <c r="W6" s="13"/>
      <c r="X6" s="11" t="s">
        <v>14</v>
      </c>
      <c r="Y6" s="12"/>
      <c r="Z6" s="12"/>
      <c r="AA6" s="13"/>
      <c r="AB6" s="11" t="s">
        <v>15</v>
      </c>
      <c r="AC6" s="12"/>
      <c r="AD6" s="13"/>
      <c r="AE6" s="11" t="s">
        <v>16</v>
      </c>
      <c r="AF6" s="12"/>
      <c r="AG6" s="13"/>
      <c r="AH6" s="11" t="s">
        <v>12</v>
      </c>
      <c r="AI6" s="13"/>
      <c r="AJ6" s="30" t="s">
        <v>17</v>
      </c>
      <c r="AK6" s="31"/>
      <c r="AL6" s="31"/>
    </row>
    <row r="7" spans="1:38" ht="9" customHeight="1">
      <c r="A7" s="5"/>
      <c r="B7" s="15"/>
      <c r="C7" s="16"/>
      <c r="D7" s="16"/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6"/>
      <c r="T7" s="1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5.75" customHeight="1">
      <c r="A8" s="5"/>
      <c r="B8" s="32" t="s">
        <v>2</v>
      </c>
      <c r="C8" s="33">
        <f>SUM(F8:Q8)</f>
        <v>4695</v>
      </c>
      <c r="D8" s="17"/>
      <c r="E8" s="17"/>
      <c r="F8" s="18">
        <v>1374</v>
      </c>
      <c r="G8" s="18"/>
      <c r="H8" s="18">
        <v>2847</v>
      </c>
      <c r="I8" s="18"/>
      <c r="J8" s="22">
        <v>14</v>
      </c>
      <c r="K8" s="22"/>
      <c r="L8" s="22"/>
      <c r="M8" s="22">
        <v>115</v>
      </c>
      <c r="N8" s="22"/>
      <c r="O8" s="22"/>
      <c r="P8" s="2">
        <v>345</v>
      </c>
      <c r="Q8" s="2"/>
      <c r="R8" s="5"/>
      <c r="S8" s="17">
        <f>SUM(U8:AI8)</f>
        <v>3568</v>
      </c>
      <c r="T8" s="17"/>
      <c r="U8" s="18">
        <v>1106</v>
      </c>
      <c r="V8" s="18"/>
      <c r="W8" s="18"/>
      <c r="X8" s="18">
        <v>1701</v>
      </c>
      <c r="Y8" s="18"/>
      <c r="Z8" s="18"/>
      <c r="AA8" s="18"/>
      <c r="AB8" s="2">
        <v>90</v>
      </c>
      <c r="AC8" s="2"/>
      <c r="AD8" s="21"/>
      <c r="AE8" s="22">
        <v>246</v>
      </c>
      <c r="AF8" s="22"/>
      <c r="AG8" s="22"/>
      <c r="AH8" s="22">
        <v>425</v>
      </c>
      <c r="AI8" s="22"/>
      <c r="AJ8" s="19">
        <f>+C8-S8</f>
        <v>1127</v>
      </c>
      <c r="AK8" s="19"/>
      <c r="AL8" s="20"/>
    </row>
    <row r="9" spans="1:38" ht="15.75" customHeight="1">
      <c r="A9" s="5"/>
      <c r="B9" s="23" t="str">
        <f>+"    　    "&amp;15</f>
        <v>    　    15</v>
      </c>
      <c r="C9" s="33">
        <f>SUM(F9:Q9)</f>
        <v>4637</v>
      </c>
      <c r="D9" s="17"/>
      <c r="E9" s="17"/>
      <c r="F9" s="18">
        <v>1437</v>
      </c>
      <c r="G9" s="18"/>
      <c r="H9" s="18">
        <v>2660</v>
      </c>
      <c r="I9" s="18"/>
      <c r="J9" s="22">
        <v>39</v>
      </c>
      <c r="K9" s="22"/>
      <c r="L9" s="22"/>
      <c r="M9" s="22">
        <v>111</v>
      </c>
      <c r="N9" s="22"/>
      <c r="O9" s="22"/>
      <c r="P9" s="2">
        <v>390</v>
      </c>
      <c r="Q9" s="2"/>
      <c r="R9" s="5"/>
      <c r="S9" s="17">
        <f>SUM(U9:AI9)</f>
        <v>4084</v>
      </c>
      <c r="T9" s="17"/>
      <c r="U9" s="18">
        <v>1274</v>
      </c>
      <c r="V9" s="18"/>
      <c r="W9" s="18"/>
      <c r="X9" s="18">
        <v>1900</v>
      </c>
      <c r="Y9" s="18"/>
      <c r="Z9" s="18"/>
      <c r="AA9" s="18"/>
      <c r="AB9" s="2">
        <v>165</v>
      </c>
      <c r="AC9" s="2"/>
      <c r="AD9" s="21"/>
      <c r="AE9" s="22">
        <v>275</v>
      </c>
      <c r="AF9" s="22"/>
      <c r="AG9" s="22"/>
      <c r="AH9" s="22">
        <v>470</v>
      </c>
      <c r="AI9" s="22"/>
      <c r="AJ9" s="19">
        <v>553</v>
      </c>
      <c r="AK9" s="19"/>
      <c r="AL9" s="20"/>
    </row>
    <row r="10" spans="1:38" ht="15.75" customHeight="1">
      <c r="A10" s="5"/>
      <c r="B10" s="23" t="str">
        <f>+"   　     "&amp;16</f>
        <v>   　     16</v>
      </c>
      <c r="C10" s="33">
        <f>SUM(F10:Q10)</f>
        <v>4479</v>
      </c>
      <c r="D10" s="17"/>
      <c r="E10" s="17"/>
      <c r="F10" s="18">
        <v>1404</v>
      </c>
      <c r="G10" s="18"/>
      <c r="H10" s="18">
        <v>2504</v>
      </c>
      <c r="I10" s="18"/>
      <c r="J10" s="22">
        <v>45</v>
      </c>
      <c r="K10" s="22"/>
      <c r="L10" s="22"/>
      <c r="M10" s="22">
        <v>138</v>
      </c>
      <c r="N10" s="22"/>
      <c r="O10" s="22"/>
      <c r="P10" s="2">
        <v>388</v>
      </c>
      <c r="Q10" s="2"/>
      <c r="R10" s="5"/>
      <c r="S10" s="17">
        <f>SUM(U10:AI10)</f>
        <v>4175</v>
      </c>
      <c r="T10" s="17"/>
      <c r="U10" s="18">
        <v>1253</v>
      </c>
      <c r="V10" s="18"/>
      <c r="W10" s="18"/>
      <c r="X10" s="18">
        <v>2080</v>
      </c>
      <c r="Y10" s="18"/>
      <c r="Z10" s="18"/>
      <c r="AA10" s="18"/>
      <c r="AB10" s="2">
        <v>113</v>
      </c>
      <c r="AC10" s="2"/>
      <c r="AD10" s="21" t="s">
        <v>18</v>
      </c>
      <c r="AE10" s="22">
        <v>299</v>
      </c>
      <c r="AF10" s="22"/>
      <c r="AG10" s="22"/>
      <c r="AH10" s="22">
        <v>430</v>
      </c>
      <c r="AI10" s="22"/>
      <c r="AJ10" s="19">
        <v>304</v>
      </c>
      <c r="AK10" s="19"/>
      <c r="AL10" s="20"/>
    </row>
    <row r="11" spans="1:38" ht="15.75" customHeight="1">
      <c r="A11" s="5"/>
      <c r="B11" s="23" t="str">
        <f>+"   　     "&amp;17</f>
        <v>   　     17</v>
      </c>
      <c r="C11" s="33">
        <f>SUM(F11:Q11)</f>
        <v>4366</v>
      </c>
      <c r="D11" s="17"/>
      <c r="E11" s="17"/>
      <c r="F11" s="24">
        <v>1371</v>
      </c>
      <c r="G11" s="24"/>
      <c r="H11" s="24">
        <v>2568</v>
      </c>
      <c r="I11" s="24"/>
      <c r="J11" s="34">
        <v>27</v>
      </c>
      <c r="K11" s="34"/>
      <c r="L11" s="34"/>
      <c r="M11" s="34">
        <v>114</v>
      </c>
      <c r="N11" s="34"/>
      <c r="O11" s="34"/>
      <c r="P11" s="35">
        <v>286</v>
      </c>
      <c r="Q11" s="35"/>
      <c r="R11" s="5"/>
      <c r="S11" s="17">
        <f>SUM(U11:AI11)</f>
        <v>4144</v>
      </c>
      <c r="T11" s="17"/>
      <c r="U11" s="24">
        <v>1228</v>
      </c>
      <c r="V11" s="24"/>
      <c r="W11" s="24"/>
      <c r="X11" s="24">
        <v>2131</v>
      </c>
      <c r="Y11" s="24"/>
      <c r="Z11" s="24"/>
      <c r="AA11" s="24"/>
      <c r="AB11" s="35">
        <v>101</v>
      </c>
      <c r="AC11" s="35"/>
      <c r="AD11" s="21"/>
      <c r="AE11" s="34">
        <v>280</v>
      </c>
      <c r="AF11" s="34"/>
      <c r="AG11" s="34"/>
      <c r="AH11" s="34">
        <v>404</v>
      </c>
      <c r="AI11" s="34"/>
      <c r="AJ11" s="35">
        <v>222</v>
      </c>
      <c r="AK11" s="35"/>
      <c r="AL11" s="20"/>
    </row>
    <row r="12" spans="1:38" ht="15.75" customHeight="1">
      <c r="A12" s="5"/>
      <c r="B12" s="23" t="str">
        <f>+"   　     "&amp;18</f>
        <v>   　     18</v>
      </c>
      <c r="C12" s="33">
        <f>SUM(F12:Q12)</f>
        <v>4433</v>
      </c>
      <c r="D12" s="17"/>
      <c r="E12" s="17"/>
      <c r="F12" s="24">
        <v>1502</v>
      </c>
      <c r="G12" s="24"/>
      <c r="H12" s="24">
        <v>2468</v>
      </c>
      <c r="I12" s="24"/>
      <c r="J12" s="34">
        <v>26</v>
      </c>
      <c r="K12" s="34"/>
      <c r="L12" s="34"/>
      <c r="M12" s="34">
        <v>112</v>
      </c>
      <c r="N12" s="34"/>
      <c r="O12" s="34"/>
      <c r="P12" s="35">
        <v>325</v>
      </c>
      <c r="Q12" s="35"/>
      <c r="R12" s="25"/>
      <c r="S12" s="36">
        <f>SUM(U12:AI12)</f>
        <v>4184</v>
      </c>
      <c r="T12" s="36"/>
      <c r="U12" s="24">
        <v>1050</v>
      </c>
      <c r="V12" s="24"/>
      <c r="W12" s="24"/>
      <c r="X12" s="24">
        <v>2292</v>
      </c>
      <c r="Y12" s="24"/>
      <c r="Z12" s="24"/>
      <c r="AA12" s="24"/>
      <c r="AB12" s="35">
        <v>83</v>
      </c>
      <c r="AC12" s="35"/>
      <c r="AD12" s="21"/>
      <c r="AE12" s="34">
        <v>294</v>
      </c>
      <c r="AF12" s="34"/>
      <c r="AG12" s="34"/>
      <c r="AH12" s="34">
        <v>465</v>
      </c>
      <c r="AI12" s="34"/>
      <c r="AJ12" s="35">
        <v>249</v>
      </c>
      <c r="AK12" s="35"/>
      <c r="AL12" s="20"/>
    </row>
    <row r="13" spans="1:38" ht="9" customHeight="1">
      <c r="A13" s="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7"/>
      <c r="T13" s="27"/>
      <c r="U13" s="27"/>
      <c r="V13" s="27"/>
      <c r="W13" s="27"/>
      <c r="X13" s="27"/>
      <c r="Y13" s="27"/>
      <c r="Z13" s="27"/>
      <c r="AA13" s="2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3.5">
      <c r="A15" s="5"/>
      <c r="B15" s="1" t="s">
        <v>3</v>
      </c>
      <c r="C15" s="1"/>
      <c r="D15" s="1"/>
      <c r="E15" s="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mergeCells count="84">
    <mergeCell ref="AB11:AC11"/>
    <mergeCell ref="AB12:AC12"/>
    <mergeCell ref="AJ8:AK8"/>
    <mergeCell ref="AJ9:AK9"/>
    <mergeCell ref="AJ10:AK10"/>
    <mergeCell ref="AJ11:AK11"/>
    <mergeCell ref="AJ12:AK12"/>
    <mergeCell ref="AE11:AG11"/>
    <mergeCell ref="AE12:AG12"/>
    <mergeCell ref="AB8:AC8"/>
    <mergeCell ref="M11:O11"/>
    <mergeCell ref="M12:O12"/>
    <mergeCell ref="P8:Q8"/>
    <mergeCell ref="P9:Q9"/>
    <mergeCell ref="P10:Q10"/>
    <mergeCell ref="P11:Q11"/>
    <mergeCell ref="P12:Q12"/>
    <mergeCell ref="M8:O8"/>
    <mergeCell ref="M9:O9"/>
    <mergeCell ref="M10:O10"/>
    <mergeCell ref="H2:AB2"/>
    <mergeCell ref="AE10:AG10"/>
    <mergeCell ref="B15:E15"/>
    <mergeCell ref="AE8:AG8"/>
    <mergeCell ref="AE9:AG9"/>
    <mergeCell ref="X8:AA8"/>
    <mergeCell ref="X9:AA9"/>
    <mergeCell ref="X10:AA10"/>
    <mergeCell ref="X12:AA12"/>
    <mergeCell ref="X11:AA11"/>
    <mergeCell ref="AB9:AC9"/>
    <mergeCell ref="AB10:AC10"/>
    <mergeCell ref="AH8:AI8"/>
    <mergeCell ref="AH9:AI9"/>
    <mergeCell ref="AH10:AI10"/>
    <mergeCell ref="AH11:AI11"/>
    <mergeCell ref="AH12:AI12"/>
    <mergeCell ref="S12:T12"/>
    <mergeCell ref="U8:W8"/>
    <mergeCell ref="U9:W9"/>
    <mergeCell ref="U10:W10"/>
    <mergeCell ref="U11:W11"/>
    <mergeCell ref="U12:W12"/>
    <mergeCell ref="S8:T8"/>
    <mergeCell ref="S9:T9"/>
    <mergeCell ref="S10:T10"/>
    <mergeCell ref="S11:T11"/>
    <mergeCell ref="S5:AI5"/>
    <mergeCell ref="AJ5:AL5"/>
    <mergeCell ref="AJ6:AL6"/>
    <mergeCell ref="S6:T6"/>
    <mergeCell ref="U6:W6"/>
    <mergeCell ref="X6:AA6"/>
    <mergeCell ref="AB6:AD6"/>
    <mergeCell ref="AE6:AG6"/>
    <mergeCell ref="AH6:AI6"/>
    <mergeCell ref="F12:G12"/>
    <mergeCell ref="C8:E8"/>
    <mergeCell ref="C9:E9"/>
    <mergeCell ref="C10:E10"/>
    <mergeCell ref="C11:E11"/>
    <mergeCell ref="C12:E12"/>
    <mergeCell ref="F11:G11"/>
    <mergeCell ref="F8:G8"/>
    <mergeCell ref="F9:G9"/>
    <mergeCell ref="F10:G10"/>
    <mergeCell ref="J12:L12"/>
    <mergeCell ref="H8:I8"/>
    <mergeCell ref="H9:I9"/>
    <mergeCell ref="H10:I10"/>
    <mergeCell ref="H12:I12"/>
    <mergeCell ref="J8:L8"/>
    <mergeCell ref="J9:L9"/>
    <mergeCell ref="J10:L10"/>
    <mergeCell ref="H11:I11"/>
    <mergeCell ref="J11:L11"/>
    <mergeCell ref="B5:B6"/>
    <mergeCell ref="C6:E6"/>
    <mergeCell ref="F6:G6"/>
    <mergeCell ref="H6:I6"/>
    <mergeCell ref="J6:L6"/>
    <mergeCell ref="M6:O6"/>
    <mergeCell ref="P6:R6"/>
    <mergeCell ref="C5:R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2008-03-07T04:23:45Z</cp:lastPrinted>
  <dcterms:created xsi:type="dcterms:W3CDTF">1997-01-08T22:48:59Z</dcterms:created>
  <dcterms:modified xsi:type="dcterms:W3CDTF">2008-03-07T04:23:55Z</dcterms:modified>
  <cp:category/>
  <cp:version/>
  <cp:contentType/>
  <cp:contentStatus/>
</cp:coreProperties>
</file>