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85" activeTab="0"/>
  </bookViews>
  <sheets>
    <sheet name="第110表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<sst xmlns="http://schemas.openxmlformats.org/spreadsheetml/2006/main" count="7" uniqueCount="7">
  <si>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年度</t>
  </si>
  <si>
    <t>開館日数</t>
  </si>
  <si>
    <t>資料　：　教育部文化センター課</t>
  </si>
  <si>
    <t>第  １ 1 0 表　　  　老   人   福   祉   館   利   用   状   況</t>
  </si>
  <si>
    <t>利用人数</t>
  </si>
  <si>
    <t>１日平均利用人数</t>
  </si>
  <si>
    <t>平成14年度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</si>
</sst>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Alignment="1">
      <alignment horizontal="distributed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8" fontId="4" fillId="0" borderId="0" xfId="17" applyFont="1" applyAlignment="1">
      <alignment/>
    </xf>
    <xf numFmtId="38" fontId="4" fillId="0" borderId="0" xfId="17" applyFont="1" applyAlignment="1">
      <alignment/>
    </xf>
    <xf numFmtId="176" fontId="4" fillId="0" borderId="8" xfId="0" applyNumberFormat="1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17" applyFont="1" applyFill="1" applyBorder="1" applyAlignment="1">
      <alignment/>
    </xf>
    <xf numFmtId="38" fontId="4" fillId="0" borderId="0" xfId="17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T16"/>
  <sheetViews>
    <sheetView tabSelected="1" workbookViewId="0" topLeftCell="A1">
      <selection activeCell="H7" sqref="H7:L7"/>
    </sheetView>
  </sheetViews>
  <sheetFormatPr defaultColWidth="9.00390625" defaultRowHeight="13.5"/>
  <cols>
    <col min="1" max="1" width="4.625" style="0" customWidth="1"/>
    <col min="2" max="2" width="6.00390625" style="0" customWidth="1"/>
    <col min="3" max="3" width="9.875" style="0" customWidth="1"/>
    <col min="4" max="4" width="8.75390625" style="0" customWidth="1"/>
    <col min="5" max="5" width="7.375" style="0" customWidth="1"/>
    <col min="6" max="6" width="1.4921875" style="0" customWidth="1"/>
    <col min="7" max="7" width="5.125" style="0" customWidth="1"/>
    <col min="8" max="8" width="2.375" style="0" customWidth="1"/>
    <col min="9" max="9" width="2.00390625" style="0" customWidth="1"/>
    <col min="10" max="10" width="6.875" style="0" customWidth="1"/>
    <col min="11" max="11" width="2.00390625" style="0" customWidth="1"/>
    <col min="12" max="13" width="3.75390625" style="0" customWidth="1"/>
    <col min="14" max="14" width="2.00390625" style="0" customWidth="1"/>
    <col min="15" max="15" width="6.875" style="0" customWidth="1"/>
    <col min="16" max="16" width="2.00390625" style="0" customWidth="1"/>
    <col min="17" max="17" width="6.875" style="0" customWidth="1"/>
    <col min="18" max="18" width="2.00390625" style="0" customWidth="1"/>
    <col min="19" max="19" width="8.25390625" style="0" customWidth="1"/>
  </cols>
  <sheetData>
    <row r="4" spans="4:17" ht="14.25">
      <c r="D4" s="2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6" spans="3:18" ht="13.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3:18" ht="31.5" customHeight="1">
      <c r="C7" s="4" t="s">
        <v>0</v>
      </c>
      <c r="D7" s="5"/>
      <c r="E7" s="6" t="s">
        <v>1</v>
      </c>
      <c r="F7" s="4"/>
      <c r="G7" s="5"/>
      <c r="H7" s="6" t="s">
        <v>4</v>
      </c>
      <c r="I7" s="4"/>
      <c r="J7" s="4"/>
      <c r="K7" s="4"/>
      <c r="L7" s="5"/>
      <c r="M7" s="6" t="s">
        <v>5</v>
      </c>
      <c r="N7" s="4"/>
      <c r="O7" s="4"/>
      <c r="P7" s="4"/>
      <c r="Q7" s="4"/>
      <c r="R7" s="4"/>
    </row>
    <row r="8" spans="3:18" ht="9" customHeight="1"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3:18" ht="15.75" customHeight="1">
      <c r="C9" s="9" t="s">
        <v>6</v>
      </c>
      <c r="D9" s="10"/>
      <c r="E9" s="11">
        <v>290</v>
      </c>
      <c r="F9" s="12"/>
      <c r="G9" s="12"/>
      <c r="H9" s="13"/>
      <c r="I9" s="14">
        <v>9259</v>
      </c>
      <c r="J9" s="14"/>
      <c r="K9" s="13"/>
      <c r="L9" s="13"/>
      <c r="M9" s="15">
        <f>I9/E9</f>
        <v>31.927586206896553</v>
      </c>
      <c r="N9" s="15"/>
      <c r="O9" s="15"/>
      <c r="P9" s="15"/>
      <c r="Q9" s="15"/>
      <c r="R9" s="16"/>
    </row>
    <row r="10" spans="3:20" ht="15.75" customHeight="1">
      <c r="C10" s="17" t="str">
        <f>+""&amp;15</f>
        <v>15</v>
      </c>
      <c r="D10" s="18"/>
      <c r="E10" s="11">
        <v>293</v>
      </c>
      <c r="F10" s="12"/>
      <c r="G10" s="12"/>
      <c r="H10" s="13"/>
      <c r="I10" s="14">
        <v>10768</v>
      </c>
      <c r="J10" s="14"/>
      <c r="K10" s="13"/>
      <c r="L10" s="13"/>
      <c r="M10" s="15">
        <f>I10/E10</f>
        <v>36.75085324232082</v>
      </c>
      <c r="N10" s="15"/>
      <c r="O10" s="15"/>
      <c r="P10" s="15"/>
      <c r="Q10" s="15"/>
      <c r="R10" s="16"/>
      <c r="T10" s="19"/>
    </row>
    <row r="11" spans="3:18" ht="15.75" customHeight="1">
      <c r="C11" s="17" t="str">
        <f>+""&amp;16</f>
        <v>16</v>
      </c>
      <c r="D11" s="18"/>
      <c r="E11" s="11">
        <v>292</v>
      </c>
      <c r="F11" s="12"/>
      <c r="G11" s="12"/>
      <c r="H11" s="13"/>
      <c r="I11" s="14">
        <v>10899</v>
      </c>
      <c r="J11" s="14"/>
      <c r="K11" s="13"/>
      <c r="L11" s="13"/>
      <c r="M11" s="15">
        <f>I11/E11</f>
        <v>37.32534246575342</v>
      </c>
      <c r="N11" s="15"/>
      <c r="O11" s="15"/>
      <c r="P11" s="15"/>
      <c r="Q11" s="15"/>
      <c r="R11" s="16"/>
    </row>
    <row r="12" spans="3:18" ht="15.75" customHeight="1">
      <c r="C12" s="17" t="str">
        <f>+""&amp;17</f>
        <v>17</v>
      </c>
      <c r="D12" s="18"/>
      <c r="E12" s="20">
        <v>290</v>
      </c>
      <c r="F12" s="21"/>
      <c r="G12" s="21"/>
      <c r="H12" s="22"/>
      <c r="I12" s="23">
        <v>10994</v>
      </c>
      <c r="J12" s="23"/>
      <c r="K12" s="22"/>
      <c r="L12" s="22"/>
      <c r="M12" s="16">
        <f>I12/E12</f>
        <v>37.91034482758621</v>
      </c>
      <c r="N12" s="16"/>
      <c r="O12" s="16"/>
      <c r="P12" s="16"/>
      <c r="Q12" s="16"/>
      <c r="R12" s="16"/>
    </row>
    <row r="13" spans="3:18" ht="15.75" customHeight="1">
      <c r="C13" s="17" t="str">
        <f>+""&amp;18</f>
        <v>18</v>
      </c>
      <c r="D13" s="18"/>
      <c r="E13" s="20">
        <v>291</v>
      </c>
      <c r="F13" s="21"/>
      <c r="G13" s="21"/>
      <c r="H13" s="22"/>
      <c r="I13" s="23">
        <v>9827</v>
      </c>
      <c r="J13" s="23"/>
      <c r="K13" s="22"/>
      <c r="L13" s="22"/>
      <c r="M13" s="16">
        <f>I13/E13</f>
        <v>33.76975945017182</v>
      </c>
      <c r="N13" s="16"/>
      <c r="O13" s="16"/>
      <c r="P13" s="16"/>
      <c r="Q13" s="16"/>
      <c r="R13" s="16"/>
    </row>
    <row r="14" spans="3:18" ht="9" customHeight="1">
      <c r="C14" s="24"/>
      <c r="D14" s="2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</row>
    <row r="15" spans="3:18" ht="13.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3:18" ht="13.5">
      <c r="C16" s="1" t="s">
        <v>2</v>
      </c>
      <c r="D16" s="1"/>
      <c r="E16" s="1"/>
      <c r="F16" s="1"/>
      <c r="G16" s="1"/>
      <c r="H16" s="1"/>
      <c r="I16" s="7"/>
      <c r="J16" s="7"/>
      <c r="K16" s="7"/>
      <c r="L16" s="7"/>
      <c r="M16" s="7"/>
      <c r="N16" s="7"/>
      <c r="O16" s="7"/>
      <c r="P16" s="7"/>
      <c r="Q16" s="7"/>
      <c r="R16" s="7"/>
    </row>
  </sheetData>
  <mergeCells count="26">
    <mergeCell ref="I9:J9"/>
    <mergeCell ref="I10:J10"/>
    <mergeCell ref="I11:J11"/>
    <mergeCell ref="D4:Q4"/>
    <mergeCell ref="E9:G9"/>
    <mergeCell ref="E10:G10"/>
    <mergeCell ref="C9:D9"/>
    <mergeCell ref="C10:D10"/>
    <mergeCell ref="C16:H16"/>
    <mergeCell ref="M9:R9"/>
    <mergeCell ref="M10:R10"/>
    <mergeCell ref="M11:R11"/>
    <mergeCell ref="M12:R12"/>
    <mergeCell ref="M13:R13"/>
    <mergeCell ref="C13:D13"/>
    <mergeCell ref="E13:G13"/>
    <mergeCell ref="E12:G12"/>
    <mergeCell ref="I12:J12"/>
    <mergeCell ref="I13:J13"/>
    <mergeCell ref="E11:G11"/>
    <mergeCell ref="C11:D11"/>
    <mergeCell ref="C12:D12"/>
    <mergeCell ref="C7:D7"/>
    <mergeCell ref="E7:G7"/>
    <mergeCell ref="H7:L7"/>
    <mergeCell ref="M7:R7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2008-02-07T05:30:13Z</dcterms:modified>
  <cp:category/>
  <cp:version/>
  <cp:contentType/>
  <cp:contentStatus/>
</cp:coreProperties>
</file>