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71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<sst xmlns="http://schemas.openxmlformats.org/spreadsheetml/2006/main" count="58" uniqueCount="23">
  <si>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（３）   消　　防</t>
  </si>
  <si>
    <t>第１７１表　　　　　火災発生状況　　　　　</t>
  </si>
  <si>
    <t>単位　：　面積　㎡、金額　千円</t>
  </si>
  <si>
    <t>区分</t>
  </si>
  <si>
    <t>平成１３年</t>
  </si>
  <si>
    <t>１５</t>
  </si>
  <si>
    <t>１６</t>
  </si>
  <si>
    <t>火災件数</t>
  </si>
  <si>
    <t>総数</t>
  </si>
  <si>
    <t>建物</t>
  </si>
  <si>
    <t>林野</t>
  </si>
  <si>
    <t>-</t>
  </si>
  <si>
    <t>車両</t>
  </si>
  <si>
    <t>-</t>
  </si>
  <si>
    <t>航空機</t>
  </si>
  <si>
    <t>その他</t>
  </si>
  <si>
    <t>焼失面積</t>
  </si>
  <si>
    <t>-</t>
  </si>
  <si>
    <t>死者</t>
  </si>
  <si>
    <t>負傷者</t>
  </si>
  <si>
    <t>損害額</t>
  </si>
  <si>
    <t>資料　：　稲城消防署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</si>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</sst>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Alignment="1">
      <alignment/>
    </xf>
    <xf numFmtId="0" fontId="4" fillId="0" borderId="0" xfId="0" applyFont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center"/>
    </xf>
    <xf numFmtId="38" fontId="8" fillId="0" borderId="0" xfId="17" applyFont="1" applyFill="1" applyBorder="1" applyAlignment="1">
      <alignment horizontal="right"/>
    </xf>
    <xf numFmtId="38" fontId="8" fillId="0" borderId="0" xfId="17" applyFont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Alignment="1">
      <alignment/>
    </xf>
    <xf numFmtId="38" fontId="9" fillId="0" borderId="0" xfId="17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workbookViewId="0" topLeftCell="A1">
      <selection activeCell="N32" sqref="N32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1"/>
      <c r="W1" s="1"/>
      <c r="X1" s="1"/>
      <c r="Y1" s="1"/>
      <c r="Z1" s="1"/>
      <c r="AA1" s="1"/>
      <c r="AB1" s="1"/>
      <c r="AC1" s="2"/>
    </row>
    <row r="2" spans="2:6" ht="14.25">
      <c r="B2" s="3" t="s">
        <v>0</v>
      </c>
      <c r="C2" s="3"/>
      <c r="D2" s="3"/>
      <c r="E2" s="3"/>
      <c r="F2" s="3"/>
    </row>
    <row r="4" spans="11:23" ht="14.25">
      <c r="K4" s="4" t="s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7" spans="2:29" ht="13.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2:29" ht="31.5" customHeight="1">
      <c r="B8" s="8" t="s">
        <v>3</v>
      </c>
      <c r="C8" s="8"/>
      <c r="D8" s="8"/>
      <c r="E8" s="8"/>
      <c r="F8" s="8"/>
      <c r="G8" s="9"/>
      <c r="H8" s="10" t="s">
        <v>4</v>
      </c>
      <c r="I8" s="8"/>
      <c r="J8" s="8"/>
      <c r="K8" s="9"/>
      <c r="L8" s="11" t="str">
        <f>+WIDECHAR(14)</f>
        <v>１４</v>
      </c>
      <c r="M8" s="12"/>
      <c r="N8" s="12"/>
      <c r="O8" s="13"/>
      <c r="P8" s="11" t="s">
        <v>5</v>
      </c>
      <c r="Q8" s="12"/>
      <c r="R8" s="12"/>
      <c r="S8" s="13"/>
      <c r="T8" s="14" t="s">
        <v>6</v>
      </c>
      <c r="U8" s="15"/>
      <c r="V8" s="16"/>
      <c r="W8" s="14" t="str">
        <f>+WIDECHAR(17)</f>
        <v>１７</v>
      </c>
      <c r="X8" s="16"/>
      <c r="Y8" s="14" t="str">
        <f>+WIDECHAR(18)</f>
        <v>１８</v>
      </c>
      <c r="Z8" s="15"/>
      <c r="AA8" s="14" t="str">
        <f>+WIDECHAR(19)</f>
        <v>１９</v>
      </c>
      <c r="AB8" s="15"/>
      <c r="AC8" s="17"/>
    </row>
    <row r="9" spans="2:29" ht="9" customHeight="1">
      <c r="B9" s="18"/>
      <c r="C9" s="18"/>
      <c r="D9" s="18"/>
      <c r="E9" s="18"/>
      <c r="F9" s="18"/>
      <c r="G9" s="19"/>
      <c r="H9" s="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"/>
    </row>
    <row r="10" spans="2:29" ht="15.75" customHeight="1">
      <c r="B10" s="20" t="s">
        <v>7</v>
      </c>
      <c r="C10" s="20"/>
      <c r="D10" s="20"/>
      <c r="E10" s="20"/>
      <c r="F10" s="20"/>
      <c r="G10" s="19"/>
      <c r="H10" s="7"/>
      <c r="I10" s="21"/>
      <c r="J10" s="21"/>
      <c r="K10" s="18"/>
      <c r="L10" s="18"/>
      <c r="M10" s="22"/>
      <c r="N10" s="22"/>
      <c r="O10" s="18"/>
      <c r="P10" s="18"/>
      <c r="Q10" s="22"/>
      <c r="R10" s="22"/>
      <c r="S10" s="18"/>
      <c r="T10" s="18"/>
      <c r="U10" s="18"/>
      <c r="V10" s="18"/>
      <c r="W10" s="18"/>
      <c r="X10" s="18"/>
      <c r="Y10" s="18"/>
      <c r="Z10" s="18"/>
      <c r="AA10" s="22"/>
      <c r="AB10" s="22"/>
      <c r="AC10" s="18"/>
    </row>
    <row r="11" spans="2:29" ht="15.75" customHeight="1">
      <c r="B11" s="23"/>
      <c r="C11" s="24"/>
      <c r="D11" s="20" t="s">
        <v>8</v>
      </c>
      <c r="E11" s="20"/>
      <c r="F11" s="20"/>
      <c r="G11" s="25"/>
      <c r="H11" s="26"/>
      <c r="I11" s="27">
        <f>SUM(I12:J16)</f>
        <v>30</v>
      </c>
      <c r="J11" s="27"/>
      <c r="K11" s="28"/>
      <c r="L11" s="28"/>
      <c r="M11" s="27">
        <f>SUM(M12:N16)</f>
        <v>27</v>
      </c>
      <c r="N11" s="27"/>
      <c r="O11" s="29"/>
      <c r="P11" s="30"/>
      <c r="Q11" s="27">
        <f>SUM(Q12:R16)</f>
        <v>26</v>
      </c>
      <c r="R11" s="27"/>
      <c r="S11" s="31"/>
      <c r="T11" s="30"/>
      <c r="U11" s="30">
        <f>SUM(U12:V16)</f>
        <v>31</v>
      </c>
      <c r="V11" s="32"/>
      <c r="W11" s="33">
        <f>SUM(W12:X16)</f>
        <v>25</v>
      </c>
      <c r="X11" s="30"/>
      <c r="Y11" s="34">
        <f>SUM(Y12:Z16)</f>
        <v>22</v>
      </c>
      <c r="Z11" s="34">
        <f>SUM(Z12:AA16)</f>
        <v>24</v>
      </c>
      <c r="AA11" s="34">
        <v>24</v>
      </c>
      <c r="AB11" s="34"/>
      <c r="AC11" s="35"/>
    </row>
    <row r="12" spans="2:29" ht="15.75" customHeight="1">
      <c r="B12" s="23"/>
      <c r="C12" s="23"/>
      <c r="D12" s="23"/>
      <c r="E12" s="36" t="s">
        <v>9</v>
      </c>
      <c r="F12" s="36"/>
      <c r="G12" s="19"/>
      <c r="H12" s="37"/>
      <c r="I12" s="38">
        <v>9</v>
      </c>
      <c r="J12" s="38"/>
      <c r="K12" s="37"/>
      <c r="L12" s="37"/>
      <c r="M12" s="39"/>
      <c r="N12" s="39">
        <v>14</v>
      </c>
      <c r="O12" s="40"/>
      <c r="P12" s="37"/>
      <c r="Q12" s="41">
        <v>13</v>
      </c>
      <c r="R12" s="41"/>
      <c r="S12" s="40"/>
      <c r="T12" s="42"/>
      <c r="U12" s="39">
        <v>13</v>
      </c>
      <c r="V12" s="40"/>
      <c r="W12" s="39">
        <v>17</v>
      </c>
      <c r="X12" s="40"/>
      <c r="Y12" s="43">
        <v>16</v>
      </c>
      <c r="Z12" s="43"/>
      <c r="AA12" s="43">
        <v>16</v>
      </c>
      <c r="AB12" s="43"/>
      <c r="AC12" s="40"/>
    </row>
    <row r="13" spans="2:29" ht="15.75" customHeight="1">
      <c r="B13" s="23"/>
      <c r="C13" s="23"/>
      <c r="D13" s="23"/>
      <c r="E13" s="36" t="s">
        <v>10</v>
      </c>
      <c r="F13" s="36"/>
      <c r="G13" s="19"/>
      <c r="H13" s="37"/>
      <c r="I13" s="38" t="s">
        <v>11</v>
      </c>
      <c r="J13" s="38"/>
      <c r="K13" s="37"/>
      <c r="L13" s="37"/>
      <c r="M13" s="39"/>
      <c r="N13" s="39">
        <v>5</v>
      </c>
      <c r="O13" s="40"/>
      <c r="P13" s="37"/>
      <c r="Q13" s="41">
        <v>1</v>
      </c>
      <c r="R13" s="41"/>
      <c r="S13" s="40"/>
      <c r="T13" s="42"/>
      <c r="U13" s="39">
        <v>3</v>
      </c>
      <c r="V13" s="40"/>
      <c r="W13" s="39" t="s">
        <v>11</v>
      </c>
      <c r="X13" s="40"/>
      <c r="Y13" s="43" t="s">
        <v>11</v>
      </c>
      <c r="Z13" s="43"/>
      <c r="AA13" s="43" t="s">
        <v>11</v>
      </c>
      <c r="AB13" s="43"/>
      <c r="AC13" s="40"/>
    </row>
    <row r="14" spans="2:29" ht="15.75" customHeight="1">
      <c r="B14" s="23"/>
      <c r="C14" s="23"/>
      <c r="D14" s="23"/>
      <c r="E14" s="36" t="s">
        <v>12</v>
      </c>
      <c r="F14" s="36"/>
      <c r="G14" s="19"/>
      <c r="H14" s="37"/>
      <c r="I14" s="38">
        <v>5</v>
      </c>
      <c r="J14" s="38"/>
      <c r="K14" s="37"/>
      <c r="L14" s="37"/>
      <c r="M14" s="39"/>
      <c r="N14" s="39">
        <v>2</v>
      </c>
      <c r="O14" s="40"/>
      <c r="P14" s="37"/>
      <c r="Q14" s="41" t="s">
        <v>13</v>
      </c>
      <c r="R14" s="41"/>
      <c r="S14" s="40"/>
      <c r="T14" s="42"/>
      <c r="U14" s="39">
        <v>5</v>
      </c>
      <c r="V14" s="40"/>
      <c r="W14" s="39">
        <v>4</v>
      </c>
      <c r="X14" s="40"/>
      <c r="Y14" s="43">
        <v>2</v>
      </c>
      <c r="Z14" s="43"/>
      <c r="AA14" s="43" t="s">
        <v>22</v>
      </c>
      <c r="AB14" s="43"/>
      <c r="AC14" s="40"/>
    </row>
    <row r="15" spans="2:29" ht="15.75" customHeight="1">
      <c r="B15" s="23"/>
      <c r="C15" s="23"/>
      <c r="D15" s="23"/>
      <c r="E15" s="36" t="s">
        <v>14</v>
      </c>
      <c r="F15" s="36"/>
      <c r="G15" s="19"/>
      <c r="H15" s="37"/>
      <c r="I15" s="38" t="s">
        <v>22</v>
      </c>
      <c r="J15" s="38"/>
      <c r="K15" s="37"/>
      <c r="L15" s="37"/>
      <c r="M15" s="44"/>
      <c r="N15" s="44" t="s">
        <v>22</v>
      </c>
      <c r="O15" s="40"/>
      <c r="P15" s="37"/>
      <c r="Q15" s="41" t="s">
        <v>13</v>
      </c>
      <c r="R15" s="41"/>
      <c r="S15" s="40"/>
      <c r="T15" s="42"/>
      <c r="U15" s="39" t="s">
        <v>13</v>
      </c>
      <c r="V15" s="40"/>
      <c r="W15" s="39" t="s">
        <v>22</v>
      </c>
      <c r="X15" s="40"/>
      <c r="Y15" s="43" t="s">
        <v>22</v>
      </c>
      <c r="Z15" s="43"/>
      <c r="AA15" s="43" t="s">
        <v>22</v>
      </c>
      <c r="AB15" s="43"/>
      <c r="AC15" s="40"/>
    </row>
    <row r="16" spans="2:29" ht="15.75" customHeight="1">
      <c r="B16" s="23"/>
      <c r="C16" s="23"/>
      <c r="D16" s="23"/>
      <c r="E16" s="36" t="s">
        <v>15</v>
      </c>
      <c r="F16" s="36"/>
      <c r="G16" s="19"/>
      <c r="H16" s="37"/>
      <c r="I16" s="38">
        <v>16</v>
      </c>
      <c r="J16" s="38"/>
      <c r="K16" s="37"/>
      <c r="L16" s="37"/>
      <c r="M16" s="39"/>
      <c r="N16" s="39">
        <v>6</v>
      </c>
      <c r="O16" s="40"/>
      <c r="P16" s="37"/>
      <c r="Q16" s="41">
        <v>12</v>
      </c>
      <c r="R16" s="41"/>
      <c r="S16" s="40"/>
      <c r="T16" s="42"/>
      <c r="U16" s="39">
        <v>10</v>
      </c>
      <c r="V16" s="40"/>
      <c r="W16" s="39">
        <v>4</v>
      </c>
      <c r="X16" s="40"/>
      <c r="Y16" s="43">
        <v>4</v>
      </c>
      <c r="Z16" s="43"/>
      <c r="AA16" s="43">
        <v>8</v>
      </c>
      <c r="AB16" s="43"/>
      <c r="AC16" s="40"/>
    </row>
    <row r="17" spans="2:29" ht="15.75" customHeight="1">
      <c r="B17" s="23"/>
      <c r="C17" s="23"/>
      <c r="D17" s="20" t="s">
        <v>16</v>
      </c>
      <c r="E17" s="20"/>
      <c r="F17" s="20"/>
      <c r="G17" s="19"/>
      <c r="H17" s="37"/>
      <c r="I17" s="38" t="s">
        <v>17</v>
      </c>
      <c r="J17" s="38"/>
      <c r="K17" s="37"/>
      <c r="L17" s="37"/>
      <c r="M17" s="38" t="s">
        <v>17</v>
      </c>
      <c r="N17" s="38"/>
      <c r="O17" s="40"/>
      <c r="P17" s="37"/>
      <c r="Q17" s="41" t="s">
        <v>17</v>
      </c>
      <c r="R17" s="41"/>
      <c r="S17" s="40"/>
      <c r="T17" s="42"/>
      <c r="U17" s="45" t="s">
        <v>13</v>
      </c>
      <c r="V17" s="40"/>
      <c r="W17" s="45" t="s">
        <v>13</v>
      </c>
      <c r="X17" s="40"/>
      <c r="Y17" s="34"/>
      <c r="Z17" s="34"/>
      <c r="AA17" s="34"/>
      <c r="AB17" s="34"/>
      <c r="AC17" s="40"/>
    </row>
    <row r="18" spans="2:29" ht="15.75" customHeight="1">
      <c r="B18" s="23"/>
      <c r="C18" s="23"/>
      <c r="D18" s="23"/>
      <c r="E18" s="36" t="s">
        <v>9</v>
      </c>
      <c r="F18" s="36"/>
      <c r="G18" s="19"/>
      <c r="H18" s="37"/>
      <c r="I18" s="38">
        <v>6</v>
      </c>
      <c r="J18" s="38"/>
      <c r="K18" s="37"/>
      <c r="L18" s="37"/>
      <c r="M18" s="39"/>
      <c r="N18" s="39">
        <v>108</v>
      </c>
      <c r="O18" s="40"/>
      <c r="P18" s="37"/>
      <c r="Q18" s="41">
        <v>218</v>
      </c>
      <c r="R18" s="41"/>
      <c r="S18" s="40"/>
      <c r="T18" s="42"/>
      <c r="U18" s="39">
        <v>43</v>
      </c>
      <c r="V18" s="40"/>
      <c r="W18" s="39">
        <v>513</v>
      </c>
      <c r="X18" s="40"/>
      <c r="Y18" s="43">
        <v>1398.98</v>
      </c>
      <c r="Z18" s="43"/>
      <c r="AA18" s="43">
        <v>92</v>
      </c>
      <c r="AB18" s="43"/>
      <c r="AC18" s="40"/>
    </row>
    <row r="19" spans="2:29" ht="15.75" customHeight="1">
      <c r="B19" s="23"/>
      <c r="C19" s="23"/>
      <c r="D19" s="23"/>
      <c r="E19" s="36" t="s">
        <v>10</v>
      </c>
      <c r="F19" s="36"/>
      <c r="G19" s="19"/>
      <c r="H19" s="37"/>
      <c r="I19" s="38" t="s">
        <v>11</v>
      </c>
      <c r="J19" s="38"/>
      <c r="K19" s="37"/>
      <c r="L19" s="37"/>
      <c r="M19" s="39"/>
      <c r="N19" s="39">
        <v>26</v>
      </c>
      <c r="O19" s="40"/>
      <c r="P19" s="37"/>
      <c r="Q19" s="41">
        <v>1500</v>
      </c>
      <c r="R19" s="41"/>
      <c r="S19" s="40"/>
      <c r="T19" s="42"/>
      <c r="U19" s="39">
        <v>301</v>
      </c>
      <c r="V19" s="40"/>
      <c r="W19" s="39" t="s">
        <v>11</v>
      </c>
      <c r="X19" s="40"/>
      <c r="Y19" s="43" t="s">
        <v>11</v>
      </c>
      <c r="Z19" s="43"/>
      <c r="AA19" s="43" t="s">
        <v>11</v>
      </c>
      <c r="AB19" s="43"/>
      <c r="AC19" s="40"/>
    </row>
    <row r="20" spans="2:29" ht="15.75" customHeight="1">
      <c r="B20" s="23"/>
      <c r="C20" s="23"/>
      <c r="D20" s="23"/>
      <c r="E20" s="36" t="s">
        <v>15</v>
      </c>
      <c r="F20" s="36"/>
      <c r="G20" s="19"/>
      <c r="H20" s="46"/>
      <c r="I20" s="38" t="s">
        <v>13</v>
      </c>
      <c r="J20" s="38"/>
      <c r="K20" s="37"/>
      <c r="L20" s="37"/>
      <c r="M20" s="38" t="s">
        <v>13</v>
      </c>
      <c r="N20" s="38"/>
      <c r="O20" s="40"/>
      <c r="P20" s="37"/>
      <c r="Q20" s="41">
        <v>12550</v>
      </c>
      <c r="R20" s="41"/>
      <c r="S20" s="40"/>
      <c r="T20" s="42"/>
      <c r="U20" s="39">
        <v>86</v>
      </c>
      <c r="V20" s="40"/>
      <c r="W20" s="39">
        <v>1730</v>
      </c>
      <c r="X20" s="40"/>
      <c r="Y20" s="43">
        <v>8004</v>
      </c>
      <c r="Z20" s="43"/>
      <c r="AA20" s="43">
        <v>2247</v>
      </c>
      <c r="AB20" s="43"/>
      <c r="AC20" s="40"/>
    </row>
    <row r="21" spans="2:29" ht="15.75" customHeight="1">
      <c r="B21" s="23"/>
      <c r="C21" s="23"/>
      <c r="D21" s="20" t="s">
        <v>15</v>
      </c>
      <c r="E21" s="20"/>
      <c r="F21" s="20"/>
      <c r="G21" s="19"/>
      <c r="H21" s="37"/>
      <c r="I21" s="38" t="s">
        <v>22</v>
      </c>
      <c r="J21" s="38"/>
      <c r="K21" s="37"/>
      <c r="L21" s="37"/>
      <c r="M21" s="38" t="s">
        <v>22</v>
      </c>
      <c r="N21" s="38"/>
      <c r="O21" s="40"/>
      <c r="P21" s="37"/>
      <c r="Q21" s="41" t="s">
        <v>22</v>
      </c>
      <c r="R21" s="41"/>
      <c r="S21" s="40"/>
      <c r="T21" s="42"/>
      <c r="U21" s="39" t="s">
        <v>13</v>
      </c>
      <c r="V21" s="40"/>
      <c r="W21" s="39" t="s">
        <v>13</v>
      </c>
      <c r="X21" s="40"/>
      <c r="Y21" s="43" t="s">
        <v>22</v>
      </c>
      <c r="Z21" s="43"/>
      <c r="AA21" s="43" t="s">
        <v>22</v>
      </c>
      <c r="AB21" s="43"/>
      <c r="AC21" s="40"/>
    </row>
    <row r="22" spans="2:29" ht="15.75" customHeight="1">
      <c r="B22" s="23"/>
      <c r="C22" s="23"/>
      <c r="D22" s="23"/>
      <c r="E22" s="36" t="s">
        <v>18</v>
      </c>
      <c r="F22" s="36"/>
      <c r="G22" s="19"/>
      <c r="H22" s="37"/>
      <c r="I22" s="38">
        <v>1</v>
      </c>
      <c r="J22" s="38"/>
      <c r="K22" s="37"/>
      <c r="L22" s="37"/>
      <c r="M22" s="38" t="s">
        <v>13</v>
      </c>
      <c r="N22" s="38"/>
      <c r="O22" s="40"/>
      <c r="P22" s="37"/>
      <c r="Q22" s="41" t="s">
        <v>11</v>
      </c>
      <c r="R22" s="41"/>
      <c r="S22" s="40"/>
      <c r="T22" s="42"/>
      <c r="U22" s="39">
        <v>1</v>
      </c>
      <c r="V22" s="40"/>
      <c r="W22" s="39">
        <v>1</v>
      </c>
      <c r="X22" s="40"/>
      <c r="Y22" s="43" t="s">
        <v>11</v>
      </c>
      <c r="Z22" s="43"/>
      <c r="AA22" s="43" t="s">
        <v>11</v>
      </c>
      <c r="AB22" s="43"/>
      <c r="AC22" s="40"/>
    </row>
    <row r="23" spans="2:29" ht="15.75" customHeight="1">
      <c r="B23" s="23"/>
      <c r="C23" s="23"/>
      <c r="D23" s="23"/>
      <c r="E23" s="36" t="s">
        <v>19</v>
      </c>
      <c r="F23" s="36"/>
      <c r="G23" s="19"/>
      <c r="H23" s="37"/>
      <c r="I23" s="38">
        <v>3</v>
      </c>
      <c r="J23" s="38"/>
      <c r="K23" s="37"/>
      <c r="L23" s="37"/>
      <c r="M23" s="38">
        <v>6</v>
      </c>
      <c r="N23" s="38"/>
      <c r="O23" s="40"/>
      <c r="P23" s="37"/>
      <c r="Q23" s="41">
        <v>9</v>
      </c>
      <c r="R23" s="41"/>
      <c r="S23" s="40"/>
      <c r="T23" s="42"/>
      <c r="U23" s="39">
        <v>5</v>
      </c>
      <c r="V23" s="40"/>
      <c r="W23" s="39">
        <v>3</v>
      </c>
      <c r="X23" s="40"/>
      <c r="Y23" s="43">
        <v>2</v>
      </c>
      <c r="Z23" s="43"/>
      <c r="AA23" s="43">
        <v>5</v>
      </c>
      <c r="AB23" s="43"/>
      <c r="AC23" s="40"/>
    </row>
    <row r="24" spans="2:29" ht="15.75" customHeight="1">
      <c r="B24" s="23"/>
      <c r="C24" s="23"/>
      <c r="D24" s="23"/>
      <c r="E24" s="36" t="s">
        <v>20</v>
      </c>
      <c r="F24" s="36"/>
      <c r="G24" s="19"/>
      <c r="H24" s="38">
        <v>3706</v>
      </c>
      <c r="I24" s="38"/>
      <c r="J24" s="38"/>
      <c r="K24" s="37"/>
      <c r="L24" s="38">
        <v>33471</v>
      </c>
      <c r="M24" s="38"/>
      <c r="N24" s="38"/>
      <c r="O24" s="47"/>
      <c r="P24" s="38">
        <v>14215</v>
      </c>
      <c r="Q24" s="38"/>
      <c r="R24" s="38"/>
      <c r="S24" s="47"/>
      <c r="T24" s="37"/>
      <c r="U24" s="39">
        <v>13401</v>
      </c>
      <c r="V24" s="47"/>
      <c r="W24" s="39">
        <v>66881</v>
      </c>
      <c r="X24" s="47"/>
      <c r="Y24" s="43">
        <v>428214</v>
      </c>
      <c r="Z24" s="48"/>
      <c r="AA24" s="43">
        <v>20596</v>
      </c>
      <c r="AB24" s="48"/>
      <c r="AC24" s="40"/>
    </row>
    <row r="25" spans="2:29" ht="9" customHeight="1">
      <c r="B25" s="6"/>
      <c r="C25" s="6"/>
      <c r="D25" s="6"/>
      <c r="E25" s="6"/>
      <c r="F25" s="6"/>
      <c r="G25" s="4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</row>
    <row r="26" spans="2:29" ht="13.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2:12" ht="13.5">
      <c r="B27" s="50" t="s">
        <v>21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</sheetData>
  <mergeCells count="95">
    <mergeCell ref="V1:AB1"/>
    <mergeCell ref="B7:K7"/>
    <mergeCell ref="B2:F2"/>
    <mergeCell ref="K4:W4"/>
    <mergeCell ref="E22:F22"/>
    <mergeCell ref="E23:F23"/>
    <mergeCell ref="E24:F24"/>
    <mergeCell ref="AA10:AB10"/>
    <mergeCell ref="I10:J10"/>
    <mergeCell ref="M22:N22"/>
    <mergeCell ref="Q17:R17"/>
    <mergeCell ref="E18:F18"/>
    <mergeCell ref="E19:F19"/>
    <mergeCell ref="E20:F20"/>
    <mergeCell ref="AA8:AB8"/>
    <mergeCell ref="Y11:Z11"/>
    <mergeCell ref="Y12:Z12"/>
    <mergeCell ref="Y13:Z13"/>
    <mergeCell ref="Y8:Z8"/>
    <mergeCell ref="AA14:AB14"/>
    <mergeCell ref="AA15:AB15"/>
    <mergeCell ref="AA16:AB16"/>
    <mergeCell ref="I11:J11"/>
    <mergeCell ref="I12:J12"/>
    <mergeCell ref="AA11:AB11"/>
    <mergeCell ref="AA12:AB12"/>
    <mergeCell ref="AA13:AB13"/>
    <mergeCell ref="I13:J13"/>
    <mergeCell ref="I14:J14"/>
    <mergeCell ref="B10:F10"/>
    <mergeCell ref="H8:K8"/>
    <mergeCell ref="M10:N10"/>
    <mergeCell ref="M11:N11"/>
    <mergeCell ref="W8:X8"/>
    <mergeCell ref="B8:G8"/>
    <mergeCell ref="L8:O8"/>
    <mergeCell ref="T8:V8"/>
    <mergeCell ref="P8:S8"/>
    <mergeCell ref="D21:F21"/>
    <mergeCell ref="E16:F16"/>
    <mergeCell ref="D17:F17"/>
    <mergeCell ref="Q10:R10"/>
    <mergeCell ref="Q11:R11"/>
    <mergeCell ref="E12:F12"/>
    <mergeCell ref="E13:F13"/>
    <mergeCell ref="E14:F14"/>
    <mergeCell ref="E15:F15"/>
    <mergeCell ref="D11:F11"/>
    <mergeCell ref="M17:N17"/>
    <mergeCell ref="M20:N20"/>
    <mergeCell ref="Q23:R23"/>
    <mergeCell ref="Q21:R21"/>
    <mergeCell ref="M21:N21"/>
    <mergeCell ref="Q22:R22"/>
    <mergeCell ref="Q20:R20"/>
    <mergeCell ref="M23:N23"/>
    <mergeCell ref="AA24:AB24"/>
    <mergeCell ref="B27:L27"/>
    <mergeCell ref="L24:N24"/>
    <mergeCell ref="P24:R24"/>
    <mergeCell ref="H24:J24"/>
    <mergeCell ref="I15:J15"/>
    <mergeCell ref="I16:J16"/>
    <mergeCell ref="I17:J17"/>
    <mergeCell ref="I18:J18"/>
    <mergeCell ref="I19:J19"/>
    <mergeCell ref="I21:J21"/>
    <mergeCell ref="I22:J22"/>
    <mergeCell ref="I23:J23"/>
    <mergeCell ref="I20:J20"/>
    <mergeCell ref="AA17:AB17"/>
    <mergeCell ref="AA22:AB22"/>
    <mergeCell ref="AA23:AB23"/>
    <mergeCell ref="AA18:AB18"/>
    <mergeCell ref="AA19:AB19"/>
    <mergeCell ref="AA20:AB20"/>
    <mergeCell ref="AA21:AB21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Q12:R12"/>
    <mergeCell ref="Q13:R13"/>
    <mergeCell ref="Q14:R14"/>
    <mergeCell ref="Q15:R15"/>
    <mergeCell ref="Q16:R16"/>
    <mergeCell ref="Q18:R18"/>
    <mergeCell ref="Q19:R1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2008-02-06T06:54:12Z</dcterms:modified>
  <cp:category/>
  <cp:version/>
  <cp:contentType/>
  <cp:contentStatus/>
</cp:coreProperties>
</file>