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67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<sst xmlns="http://schemas.openxmlformats.org/spreadsheetml/2006/main" count="41" uniqueCount="41">
  <si>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（２）  犯    罪</t>
  </si>
  <si>
    <t>第１６７表　　　　刑法犯種類別発生件数</t>
  </si>
  <si>
    <t>区分</t>
  </si>
  <si>
    <t>平成１５年</t>
  </si>
  <si>
    <t>総数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</si>
  <si>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</si>
  <si>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</si>
  <si>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</si>
  <si>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</si>
  <si>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</si>
  <si>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</si>
  <si>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</si>
  <si>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</si>
  <si>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</si>
  <si>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</si>
  <si>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侵入窃盗</t>
  </si>
  <si>
    <t>金庫破り</t>
  </si>
  <si>
    <t>学校荒らし</t>
  </si>
  <si>
    <t>事務所荒らし</t>
  </si>
  <si>
    <t>空き巣ねらい</t>
  </si>
  <si>
    <t>忍び込み</t>
  </si>
  <si>
    <t>出店荒らし</t>
  </si>
  <si>
    <t>居あき</t>
  </si>
  <si>
    <t>その他の侵入</t>
  </si>
  <si>
    <t>非侵入窃盗</t>
  </si>
  <si>
    <t>自動車盗</t>
  </si>
  <si>
    <t>オートバイ盗</t>
  </si>
  <si>
    <t>自転車盗</t>
  </si>
  <si>
    <t>車上ねらい</t>
  </si>
  <si>
    <t>工事場ねらい</t>
  </si>
  <si>
    <t>すり</t>
  </si>
  <si>
    <t>ひったくり</t>
  </si>
  <si>
    <t>万引き</t>
  </si>
  <si>
    <t>その他の非侵入</t>
  </si>
  <si>
    <t>風俗犯</t>
  </si>
  <si>
    <t>わいせつ</t>
  </si>
  <si>
    <t>その他</t>
  </si>
  <si>
    <t>詐欺</t>
  </si>
  <si>
    <t>その他の知能犯</t>
  </si>
  <si>
    <t>その他の刑法犯</t>
  </si>
  <si>
    <t>資料　：　多摩中央警察署（多摩市、稲城市）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</si>
</sst>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7" fillId="0" borderId="0" xfId="17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38" fontId="4" fillId="0" borderId="0" xfId="17" applyFont="1" applyFill="1" applyBorder="1" applyAlignment="1">
      <alignment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/>
    </xf>
    <xf numFmtId="38" fontId="4" fillId="0" borderId="0" xfId="17" applyFont="1" applyBorder="1" applyAlignment="1">
      <alignment vertical="center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workbookViewId="0" topLeftCell="A25">
      <selection activeCell="C26" sqref="C26"/>
    </sheetView>
  </sheetViews>
  <sheetFormatPr defaultColWidth="9.00390625" defaultRowHeight="13.5"/>
  <cols>
    <col min="1" max="1" width="7.375" style="0" customWidth="1"/>
    <col min="2" max="2" width="3.375" style="0" customWidth="1"/>
    <col min="3" max="3" width="14.125" style="0" customWidth="1"/>
    <col min="4" max="4" width="7.375" style="0" customWidth="1"/>
    <col min="5" max="5" width="4.25390625" style="0" customWidth="1"/>
    <col min="6" max="6" width="7.375" style="0" customWidth="1"/>
    <col min="7" max="7" width="4.25390625" style="0" customWidth="1"/>
    <col min="8" max="8" width="7.375" style="0" customWidth="1"/>
    <col min="9" max="9" width="4.25390625" style="0" customWidth="1"/>
    <col min="10" max="10" width="7.375" style="0" customWidth="1"/>
    <col min="11" max="11" width="4.25390625" style="0" customWidth="1"/>
    <col min="12" max="12" width="7.375" style="0" customWidth="1"/>
    <col min="13" max="13" width="4.25390625" style="0" customWidth="1"/>
  </cols>
  <sheetData>
    <row r="1" spans="10:14" ht="13.5">
      <c r="J1" s="1"/>
      <c r="K1" s="1"/>
      <c r="L1" s="1"/>
      <c r="M1" s="1"/>
      <c r="N1" s="1"/>
    </row>
    <row r="2" spans="2:3" ht="14.25">
      <c r="B2" s="2" t="s">
        <v>0</v>
      </c>
      <c r="C2" s="2"/>
    </row>
    <row r="3" spans="4:11" ht="14.25">
      <c r="D3" s="3" t="s">
        <v>1</v>
      </c>
      <c r="E3" s="3"/>
      <c r="F3" s="3"/>
      <c r="G3" s="3"/>
      <c r="H3" s="3"/>
      <c r="I3" s="3"/>
      <c r="J3" s="3"/>
      <c r="K3" s="3"/>
    </row>
    <row r="4" spans="2:14" ht="13.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4" ht="24.75" customHeight="1">
      <c r="B5" s="6" t="s">
        <v>2</v>
      </c>
      <c r="C5" s="7"/>
      <c r="D5" s="8" t="s">
        <v>3</v>
      </c>
      <c r="E5" s="7"/>
      <c r="F5" s="9" t="str">
        <f>+WIDECHAR(16)</f>
        <v>１６</v>
      </c>
      <c r="G5" s="10"/>
      <c r="H5" s="9" t="str">
        <f>+WIDECHAR(17)</f>
        <v>１７</v>
      </c>
      <c r="I5" s="10"/>
      <c r="J5" s="9" t="str">
        <f>+WIDECHAR(18)</f>
        <v>１８</v>
      </c>
      <c r="K5" s="11"/>
      <c r="L5" s="9" t="str">
        <f>+WIDECHAR(19)</f>
        <v>１９</v>
      </c>
      <c r="M5" s="11"/>
      <c r="N5" s="5"/>
    </row>
    <row r="6" spans="2:14" ht="24.75" customHeight="1">
      <c r="B6" s="12" t="s">
        <v>4</v>
      </c>
      <c r="C6" s="13"/>
      <c r="D6" s="14">
        <f>SUM(D7:D35)</f>
        <v>4027</v>
      </c>
      <c r="E6" s="14"/>
      <c r="F6" s="14">
        <f>SUM(F7:F35)</f>
        <v>4083</v>
      </c>
      <c r="G6" s="14"/>
      <c r="H6" s="14">
        <f>SUM(H7:H35)</f>
        <v>3516</v>
      </c>
      <c r="I6" s="14"/>
      <c r="J6" s="14">
        <f>SUM(J7:J35)</f>
        <v>3096</v>
      </c>
      <c r="K6" s="15"/>
      <c r="L6" s="14">
        <f>SUM(L7:L35)</f>
        <v>2906</v>
      </c>
      <c r="M6" s="5"/>
      <c r="N6" s="5"/>
    </row>
    <row r="7" spans="2:14" ht="23.25" customHeight="1">
      <c r="B7" s="16" t="s">
        <v>5</v>
      </c>
      <c r="C7" s="17" t="s">
        <v>6</v>
      </c>
      <c r="D7" s="18">
        <v>2</v>
      </c>
      <c r="E7" s="18"/>
      <c r="F7" s="19">
        <v>1</v>
      </c>
      <c r="G7" s="18"/>
      <c r="H7" s="19">
        <v>0</v>
      </c>
      <c r="I7" s="18"/>
      <c r="J7" s="19">
        <v>3</v>
      </c>
      <c r="K7" s="18"/>
      <c r="L7" s="19">
        <v>2</v>
      </c>
      <c r="M7" s="5"/>
      <c r="N7" s="5"/>
    </row>
    <row r="8" spans="2:14" ht="23.25" customHeight="1">
      <c r="B8" s="20"/>
      <c r="C8" s="21" t="s">
        <v>7</v>
      </c>
      <c r="D8" s="18">
        <v>11</v>
      </c>
      <c r="E8" s="18"/>
      <c r="F8" s="19">
        <v>21</v>
      </c>
      <c r="G8" s="18"/>
      <c r="H8" s="19">
        <v>8</v>
      </c>
      <c r="I8" s="18"/>
      <c r="J8" s="19">
        <v>4</v>
      </c>
      <c r="K8" s="18"/>
      <c r="L8" s="19">
        <v>7</v>
      </c>
      <c r="M8" s="5"/>
      <c r="N8" s="5"/>
    </row>
    <row r="9" spans="2:14" ht="23.25" customHeight="1">
      <c r="B9" s="20"/>
      <c r="C9" s="17" t="s">
        <v>8</v>
      </c>
      <c r="D9" s="18">
        <v>0</v>
      </c>
      <c r="E9" s="18"/>
      <c r="F9" s="19">
        <v>1</v>
      </c>
      <c r="G9" s="18"/>
      <c r="H9" s="19">
        <v>1</v>
      </c>
      <c r="I9" s="18"/>
      <c r="J9" s="19">
        <v>3</v>
      </c>
      <c r="K9" s="18"/>
      <c r="L9" s="19">
        <v>3</v>
      </c>
      <c r="M9" s="5"/>
      <c r="N9" s="5"/>
    </row>
    <row r="10" spans="2:14" ht="23.25" customHeight="1">
      <c r="B10" s="22"/>
      <c r="C10" s="21" t="s">
        <v>9</v>
      </c>
      <c r="D10" s="18">
        <v>8</v>
      </c>
      <c r="E10" s="18"/>
      <c r="F10" s="19">
        <v>2</v>
      </c>
      <c r="G10" s="18"/>
      <c r="H10" s="19">
        <v>2</v>
      </c>
      <c r="I10" s="18"/>
      <c r="J10" s="19">
        <v>4</v>
      </c>
      <c r="K10" s="18"/>
      <c r="L10" s="19">
        <v>2</v>
      </c>
      <c r="M10" s="5"/>
      <c r="N10" s="5"/>
    </row>
    <row r="11" spans="2:14" ht="23.25" customHeight="1">
      <c r="B11" s="16" t="s">
        <v>10</v>
      </c>
      <c r="C11" s="17" t="s">
        <v>11</v>
      </c>
      <c r="D11" s="18">
        <v>32</v>
      </c>
      <c r="E11" s="18"/>
      <c r="F11" s="19">
        <v>39</v>
      </c>
      <c r="G11" s="18"/>
      <c r="H11" s="19">
        <v>47</v>
      </c>
      <c r="I11" s="18"/>
      <c r="J11" s="19">
        <v>47</v>
      </c>
      <c r="K11" s="18"/>
      <c r="L11" s="19">
        <v>47</v>
      </c>
      <c r="M11" s="5"/>
      <c r="N11" s="5"/>
    </row>
    <row r="12" spans="2:14" ht="23.25" customHeight="1">
      <c r="B12" s="20"/>
      <c r="C12" s="21" t="s">
        <v>12</v>
      </c>
      <c r="D12" s="18">
        <v>60</v>
      </c>
      <c r="E12" s="18"/>
      <c r="F12" s="19">
        <v>64</v>
      </c>
      <c r="G12" s="18"/>
      <c r="H12" s="19">
        <v>67</v>
      </c>
      <c r="I12" s="18"/>
      <c r="J12" s="19">
        <v>38</v>
      </c>
      <c r="K12" s="18"/>
      <c r="L12" s="19">
        <v>40</v>
      </c>
      <c r="M12" s="5"/>
      <c r="N12" s="5"/>
    </row>
    <row r="13" spans="2:14" ht="23.25" customHeight="1">
      <c r="B13" s="20"/>
      <c r="C13" s="17" t="s">
        <v>13</v>
      </c>
      <c r="D13" s="18">
        <v>5</v>
      </c>
      <c r="E13" s="18"/>
      <c r="F13" s="19">
        <v>0</v>
      </c>
      <c r="G13" s="18"/>
      <c r="H13" s="19">
        <v>7</v>
      </c>
      <c r="I13" s="18"/>
      <c r="J13" s="19">
        <v>2</v>
      </c>
      <c r="K13" s="18"/>
      <c r="L13" s="19">
        <v>9</v>
      </c>
      <c r="M13" s="5"/>
      <c r="N13" s="5"/>
    </row>
    <row r="14" spans="2:14" ht="23.25" customHeight="1">
      <c r="B14" s="22"/>
      <c r="C14" s="21" t="s">
        <v>14</v>
      </c>
      <c r="D14" s="18">
        <v>41</v>
      </c>
      <c r="E14" s="18"/>
      <c r="F14" s="19">
        <v>36</v>
      </c>
      <c r="G14" s="18"/>
      <c r="H14" s="19">
        <v>35</v>
      </c>
      <c r="I14" s="18"/>
      <c r="J14" s="19">
        <v>14</v>
      </c>
      <c r="K14" s="18"/>
      <c r="L14" s="19">
        <v>10</v>
      </c>
      <c r="M14" s="5"/>
      <c r="N14" s="5"/>
    </row>
    <row r="15" spans="2:14" ht="23.25" customHeight="1">
      <c r="B15" s="16" t="s">
        <v>15</v>
      </c>
      <c r="C15" s="17" t="s">
        <v>16</v>
      </c>
      <c r="D15" s="18">
        <v>7</v>
      </c>
      <c r="E15" s="18"/>
      <c r="F15" s="19">
        <v>7</v>
      </c>
      <c r="G15" s="18"/>
      <c r="H15" s="19">
        <v>6</v>
      </c>
      <c r="I15" s="18"/>
      <c r="J15" s="19">
        <v>2</v>
      </c>
      <c r="K15" s="18"/>
      <c r="L15" s="19">
        <v>5</v>
      </c>
      <c r="M15" s="5"/>
      <c r="N15" s="5"/>
    </row>
    <row r="16" spans="2:14" ht="23.25" customHeight="1">
      <c r="B16" s="20"/>
      <c r="C16" s="21" t="s">
        <v>17</v>
      </c>
      <c r="D16" s="18">
        <v>2</v>
      </c>
      <c r="E16" s="18"/>
      <c r="F16" s="19">
        <v>3</v>
      </c>
      <c r="G16" s="18"/>
      <c r="H16" s="19">
        <v>2</v>
      </c>
      <c r="I16" s="18"/>
      <c r="J16" s="19">
        <v>3</v>
      </c>
      <c r="K16" s="18"/>
      <c r="L16" s="19">
        <v>3</v>
      </c>
      <c r="M16" s="5"/>
      <c r="N16" s="5"/>
    </row>
    <row r="17" spans="2:14" ht="23.25" customHeight="1">
      <c r="B17" s="20"/>
      <c r="C17" s="17" t="s">
        <v>18</v>
      </c>
      <c r="D17" s="18">
        <v>33</v>
      </c>
      <c r="E17" s="18"/>
      <c r="F17" s="19">
        <v>31</v>
      </c>
      <c r="G17" s="18"/>
      <c r="H17" s="19">
        <v>16</v>
      </c>
      <c r="I17" s="18"/>
      <c r="J17" s="19">
        <v>15</v>
      </c>
      <c r="K17" s="18"/>
      <c r="L17" s="19">
        <v>12</v>
      </c>
      <c r="M17" s="5"/>
      <c r="N17" s="5"/>
    </row>
    <row r="18" spans="2:14" ht="23.25" customHeight="1">
      <c r="B18" s="20"/>
      <c r="C18" s="23" t="s">
        <v>19</v>
      </c>
      <c r="D18" s="18">
        <v>185</v>
      </c>
      <c r="E18" s="18"/>
      <c r="F18" s="19">
        <v>197</v>
      </c>
      <c r="G18" s="18"/>
      <c r="H18" s="19">
        <v>132</v>
      </c>
      <c r="I18" s="18"/>
      <c r="J18" s="19">
        <v>79</v>
      </c>
      <c r="K18" s="18"/>
      <c r="L18" s="19">
        <v>94</v>
      </c>
      <c r="M18" s="5"/>
      <c r="N18" s="5"/>
    </row>
    <row r="19" spans="2:14" ht="23.25" customHeight="1">
      <c r="B19" s="20"/>
      <c r="C19" s="17" t="s">
        <v>20</v>
      </c>
      <c r="D19" s="18">
        <v>27</v>
      </c>
      <c r="E19" s="18"/>
      <c r="F19" s="19">
        <v>22</v>
      </c>
      <c r="G19" s="18"/>
      <c r="H19" s="19">
        <v>22</v>
      </c>
      <c r="I19" s="18"/>
      <c r="J19" s="19">
        <v>8</v>
      </c>
      <c r="K19" s="18"/>
      <c r="L19" s="19">
        <v>13</v>
      </c>
      <c r="M19" s="5"/>
      <c r="N19" s="5"/>
    </row>
    <row r="20" spans="2:14" ht="23.25" customHeight="1">
      <c r="B20" s="20"/>
      <c r="C20" s="21" t="s">
        <v>21</v>
      </c>
      <c r="D20" s="18">
        <v>25</v>
      </c>
      <c r="E20" s="18"/>
      <c r="F20" s="19">
        <v>18</v>
      </c>
      <c r="G20" s="18"/>
      <c r="H20" s="19">
        <v>15</v>
      </c>
      <c r="I20" s="18"/>
      <c r="J20" s="19">
        <v>8</v>
      </c>
      <c r="K20" s="18"/>
      <c r="L20" s="19">
        <v>14</v>
      </c>
      <c r="M20" s="5"/>
      <c r="N20" s="5"/>
    </row>
    <row r="21" spans="2:14" ht="23.25" customHeight="1">
      <c r="B21" s="20"/>
      <c r="C21" s="21" t="s">
        <v>22</v>
      </c>
      <c r="D21" s="18">
        <v>7</v>
      </c>
      <c r="E21" s="18"/>
      <c r="F21" s="19">
        <v>7</v>
      </c>
      <c r="G21" s="18"/>
      <c r="H21" s="19">
        <v>2</v>
      </c>
      <c r="I21" s="18"/>
      <c r="J21" s="19">
        <v>4</v>
      </c>
      <c r="K21" s="18"/>
      <c r="L21" s="19">
        <v>2</v>
      </c>
      <c r="M21" s="5"/>
      <c r="N21" s="5"/>
    </row>
    <row r="22" spans="2:14" ht="23.25" customHeight="1">
      <c r="B22" s="22"/>
      <c r="C22" s="17" t="s">
        <v>23</v>
      </c>
      <c r="D22" s="18">
        <v>11</v>
      </c>
      <c r="E22" s="18"/>
      <c r="F22" s="19">
        <v>6</v>
      </c>
      <c r="G22" s="18"/>
      <c r="H22" s="19">
        <v>9</v>
      </c>
      <c r="I22" s="18"/>
      <c r="J22" s="19">
        <v>4</v>
      </c>
      <c r="K22" s="18"/>
      <c r="L22" s="19">
        <v>6</v>
      </c>
      <c r="M22" s="5"/>
      <c r="N22" s="5"/>
    </row>
    <row r="23" spans="2:14" ht="23.25" customHeight="1">
      <c r="B23" s="16" t="s">
        <v>24</v>
      </c>
      <c r="C23" s="21" t="s">
        <v>25</v>
      </c>
      <c r="D23" s="18">
        <v>44</v>
      </c>
      <c r="E23" s="18"/>
      <c r="F23" s="19">
        <v>40</v>
      </c>
      <c r="G23" s="18"/>
      <c r="H23" s="19">
        <v>28</v>
      </c>
      <c r="I23" s="18"/>
      <c r="J23" s="19">
        <v>33</v>
      </c>
      <c r="K23" s="18"/>
      <c r="L23" s="19">
        <v>24</v>
      </c>
      <c r="M23" s="5"/>
      <c r="N23" s="5"/>
    </row>
    <row r="24" spans="2:14" ht="23.25" customHeight="1">
      <c r="B24" s="20"/>
      <c r="C24" s="17" t="s">
        <v>26</v>
      </c>
      <c r="D24" s="18">
        <v>446</v>
      </c>
      <c r="E24" s="18"/>
      <c r="F24" s="19">
        <v>395</v>
      </c>
      <c r="G24" s="18"/>
      <c r="H24" s="19">
        <v>289</v>
      </c>
      <c r="I24" s="18"/>
      <c r="J24" s="19">
        <v>220</v>
      </c>
      <c r="K24" s="18"/>
      <c r="L24" s="19">
        <v>221</v>
      </c>
      <c r="M24" s="5"/>
      <c r="N24" s="5"/>
    </row>
    <row r="25" spans="2:14" ht="23.25" customHeight="1">
      <c r="B25" s="20"/>
      <c r="C25" s="21" t="s">
        <v>27</v>
      </c>
      <c r="D25" s="18">
        <v>840</v>
      </c>
      <c r="E25" s="18"/>
      <c r="F25" s="19">
        <v>921</v>
      </c>
      <c r="G25" s="18"/>
      <c r="H25" s="19">
        <v>767</v>
      </c>
      <c r="I25" s="18"/>
      <c r="J25" s="19">
        <v>701</v>
      </c>
      <c r="K25" s="18"/>
      <c r="L25" s="19">
        <v>666</v>
      </c>
      <c r="M25" s="5"/>
      <c r="N25" s="5"/>
    </row>
    <row r="26" spans="2:14" ht="23.25" customHeight="1">
      <c r="B26" s="20"/>
      <c r="C26" s="17" t="s">
        <v>28</v>
      </c>
      <c r="D26" s="18">
        <v>301</v>
      </c>
      <c r="E26" s="18"/>
      <c r="F26" s="19">
        <v>256</v>
      </c>
      <c r="G26" s="18"/>
      <c r="H26" s="19">
        <v>180</v>
      </c>
      <c r="I26" s="18"/>
      <c r="J26" s="19">
        <v>94</v>
      </c>
      <c r="K26" s="18"/>
      <c r="L26" s="19">
        <v>116</v>
      </c>
      <c r="M26" s="5"/>
      <c r="N26" s="5"/>
    </row>
    <row r="27" spans="2:14" ht="23.25" customHeight="1">
      <c r="B27" s="20"/>
      <c r="C27" s="21" t="s">
        <v>29</v>
      </c>
      <c r="D27" s="18">
        <v>17</v>
      </c>
      <c r="E27" s="18"/>
      <c r="F27" s="19">
        <v>26</v>
      </c>
      <c r="G27" s="18"/>
      <c r="H27" s="19">
        <v>32</v>
      </c>
      <c r="I27" s="18"/>
      <c r="J27" s="19">
        <v>43</v>
      </c>
      <c r="K27" s="18"/>
      <c r="L27" s="19">
        <v>26</v>
      </c>
      <c r="M27" s="5"/>
      <c r="N27" s="5"/>
    </row>
    <row r="28" spans="2:14" ht="23.25" customHeight="1">
      <c r="B28" s="20"/>
      <c r="C28" s="17" t="s">
        <v>30</v>
      </c>
      <c r="D28" s="18">
        <v>38</v>
      </c>
      <c r="E28" s="18"/>
      <c r="F28" s="19">
        <v>39</v>
      </c>
      <c r="G28" s="18"/>
      <c r="H28" s="19">
        <v>32</v>
      </c>
      <c r="I28" s="18"/>
      <c r="J28" s="19">
        <v>30</v>
      </c>
      <c r="K28" s="18"/>
      <c r="L28" s="19">
        <v>19</v>
      </c>
      <c r="M28" s="5"/>
      <c r="N28" s="5"/>
    </row>
    <row r="29" spans="2:14" ht="23.25" customHeight="1">
      <c r="B29" s="20"/>
      <c r="C29" s="21" t="s">
        <v>31</v>
      </c>
      <c r="D29" s="18">
        <v>21</v>
      </c>
      <c r="E29" s="18"/>
      <c r="F29" s="19">
        <v>28</v>
      </c>
      <c r="G29" s="18"/>
      <c r="H29" s="19">
        <v>27</v>
      </c>
      <c r="I29" s="18"/>
      <c r="J29" s="19">
        <v>28</v>
      </c>
      <c r="K29" s="18"/>
      <c r="L29" s="19">
        <v>23</v>
      </c>
      <c r="M29" s="5"/>
      <c r="N29" s="5"/>
    </row>
    <row r="30" spans="2:14" ht="23.25" customHeight="1">
      <c r="B30" s="20"/>
      <c r="C30" s="23" t="s">
        <v>32</v>
      </c>
      <c r="D30" s="18">
        <v>29</v>
      </c>
      <c r="E30" s="18"/>
      <c r="F30" s="19">
        <v>166</v>
      </c>
      <c r="G30" s="18"/>
      <c r="H30" s="19">
        <v>151</v>
      </c>
      <c r="I30" s="18"/>
      <c r="J30" s="19">
        <v>176</v>
      </c>
      <c r="K30" s="18"/>
      <c r="L30" s="19">
        <v>202</v>
      </c>
      <c r="M30" s="5"/>
      <c r="N30" s="5"/>
    </row>
    <row r="31" spans="2:14" ht="23.25" customHeight="1">
      <c r="B31" s="22"/>
      <c r="C31" s="23" t="s">
        <v>33</v>
      </c>
      <c r="D31" s="24">
        <v>1469</v>
      </c>
      <c r="E31" s="18"/>
      <c r="F31" s="25">
        <v>687</v>
      </c>
      <c r="G31" s="18"/>
      <c r="H31" s="25">
        <v>631</v>
      </c>
      <c r="I31" s="18"/>
      <c r="J31" s="25">
        <v>701</v>
      </c>
      <c r="K31" s="18"/>
      <c r="L31" s="25">
        <v>577</v>
      </c>
      <c r="M31" s="5"/>
      <c r="N31" s="5"/>
    </row>
    <row r="32" spans="2:14" ht="37.5" customHeight="1">
      <c r="B32" s="26" t="s">
        <v>34</v>
      </c>
      <c r="C32" s="17" t="s">
        <v>35</v>
      </c>
      <c r="D32" s="18">
        <v>24</v>
      </c>
      <c r="E32" s="18"/>
      <c r="F32" s="19">
        <v>29</v>
      </c>
      <c r="G32" s="18"/>
      <c r="H32" s="19">
        <v>31</v>
      </c>
      <c r="I32" s="18"/>
      <c r="J32" s="19">
        <v>40</v>
      </c>
      <c r="K32" s="18"/>
      <c r="L32" s="19">
        <v>22</v>
      </c>
      <c r="M32" s="5"/>
      <c r="N32" s="5"/>
    </row>
    <row r="33" spans="2:14" ht="23.25" customHeight="1">
      <c r="B33" s="16" t="s">
        <v>36</v>
      </c>
      <c r="C33" s="21" t="s">
        <v>37</v>
      </c>
      <c r="D33" s="27">
        <v>54</v>
      </c>
      <c r="E33" s="27"/>
      <c r="F33" s="19">
        <v>84</v>
      </c>
      <c r="G33" s="27"/>
      <c r="H33" s="19">
        <v>156</v>
      </c>
      <c r="I33" s="27"/>
      <c r="J33" s="19">
        <v>133</v>
      </c>
      <c r="K33" s="27"/>
      <c r="L33" s="19">
        <v>137</v>
      </c>
      <c r="M33" s="28"/>
      <c r="N33" s="5"/>
    </row>
    <row r="34" spans="2:14" ht="23.25" customHeight="1">
      <c r="B34" s="20"/>
      <c r="C34" s="23" t="s">
        <v>38</v>
      </c>
      <c r="D34" s="27">
        <v>13</v>
      </c>
      <c r="E34" s="27"/>
      <c r="F34" s="19">
        <v>26</v>
      </c>
      <c r="G34" s="27"/>
      <c r="H34" s="19">
        <v>20</v>
      </c>
      <c r="I34" s="27"/>
      <c r="J34" s="19">
        <v>12</v>
      </c>
      <c r="K34" s="27"/>
      <c r="L34" s="19">
        <v>5</v>
      </c>
      <c r="M34" s="28"/>
      <c r="N34" s="5"/>
    </row>
    <row r="35" spans="2:14" ht="23.25" customHeight="1">
      <c r="B35" s="22"/>
      <c r="C35" s="29" t="s">
        <v>39</v>
      </c>
      <c r="D35" s="30">
        <v>275</v>
      </c>
      <c r="E35" s="30"/>
      <c r="F35" s="31">
        <v>931</v>
      </c>
      <c r="G35" s="30"/>
      <c r="H35" s="31">
        <v>801</v>
      </c>
      <c r="I35" s="30"/>
      <c r="J35" s="31">
        <v>647</v>
      </c>
      <c r="K35" s="30"/>
      <c r="L35" s="31">
        <v>599</v>
      </c>
      <c r="M35" s="4"/>
      <c r="N35" s="5"/>
    </row>
    <row r="36" spans="2:14" ht="9" customHeight="1">
      <c r="B36" s="32"/>
      <c r="C36" s="33"/>
      <c r="D36" s="34"/>
      <c r="E36" s="34"/>
      <c r="F36" s="34"/>
      <c r="G36" s="34"/>
      <c r="H36" s="34"/>
      <c r="I36" s="27"/>
      <c r="J36" s="27"/>
      <c r="K36" s="27"/>
      <c r="L36" s="27"/>
      <c r="M36" s="28"/>
      <c r="N36" s="5"/>
    </row>
    <row r="37" spans="2:14" ht="13.5" customHeight="1">
      <c r="B37" s="35" t="s">
        <v>40</v>
      </c>
      <c r="C37" s="35"/>
      <c r="D37" s="35"/>
      <c r="E37" s="35"/>
      <c r="F37" s="35"/>
      <c r="G37" s="35"/>
      <c r="H37" s="35"/>
      <c r="I37" s="5"/>
      <c r="J37" s="5"/>
      <c r="K37" s="5"/>
      <c r="L37" s="5"/>
      <c r="M37" s="5"/>
      <c r="N37" s="5"/>
    </row>
    <row r="38" spans="2:14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mergeCells count="16">
    <mergeCell ref="B37:H37"/>
    <mergeCell ref="L5:M5"/>
    <mergeCell ref="B7:B10"/>
    <mergeCell ref="B6:C6"/>
    <mergeCell ref="B5:C5"/>
    <mergeCell ref="D5:E5"/>
    <mergeCell ref="F5:G5"/>
    <mergeCell ref="B23:B31"/>
    <mergeCell ref="B33:B35"/>
    <mergeCell ref="B2:C2"/>
    <mergeCell ref="J1:N1"/>
    <mergeCell ref="B11:B14"/>
    <mergeCell ref="B15:B22"/>
    <mergeCell ref="H5:I5"/>
    <mergeCell ref="J5:K5"/>
    <mergeCell ref="D3:K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2008-01-28T05:34:08Z</dcterms:modified>
  <cp:category/>
  <cp:version/>
  <cp:contentType/>
  <cp:contentStatus/>
</cp:coreProperties>
</file>