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72表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<sst xmlns="http://schemas.openxmlformats.org/spreadsheetml/2006/main" count="58" uniqueCount="26">
  <si>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区分</t>
  </si>
  <si>
    <t>平成１３年</t>
  </si>
  <si>
    <t>総数</t>
  </si>
  <si>
    <t>-</t>
  </si>
  <si>
    <t>その他</t>
  </si>
  <si>
    <t>-</t>
  </si>
  <si>
    <t>資料　：　稲城消防署</t>
  </si>
  <si>
    <t>第１７２表　　　　原因別火災発生件数</t>
  </si>
  <si>
    <t>火遊び</t>
  </si>
  <si>
    <t>たき火</t>
  </si>
  <si>
    <t>風呂釜</t>
  </si>
  <si>
    <t>-</t>
  </si>
  <si>
    <t>－</t>
  </si>
  <si>
    <t>こんろ</t>
  </si>
  <si>
    <t>ストーブ</t>
  </si>
  <si>
    <t>かまど</t>
  </si>
  <si>
    <t>ライター</t>
  </si>
  <si>
    <t>電気冷蔵庫</t>
  </si>
  <si>
    <t>-</t>
  </si>
  <si>
    <t>－</t>
  </si>
  <si>
    <t>内燃機関</t>
  </si>
  <si>
    <t>電気配線等</t>
  </si>
  <si>
    <t>放火または疑い</t>
  </si>
  <si>
    <t>不明</t>
  </si>
  <si>
    <t>-</t>
  </si>
  <si>
    <t>たばこ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</si>
</sst>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9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E28"/>
  <sheetViews>
    <sheetView tabSelected="1" workbookViewId="0" topLeftCell="A1">
      <selection activeCell="B7" sqref="B7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4" spans="12:24" ht="14.25">
      <c r="L4" s="17" t="s">
        <v>7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6" spans="2:4" ht="13.5">
      <c r="B6" s="18"/>
      <c r="C6" s="18"/>
      <c r="D6" s="18"/>
    </row>
    <row r="7" spans="2:29" ht="13.5">
      <c r="B7" s="18"/>
      <c r="C7" s="18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8"/>
    </row>
    <row r="8" spans="5:28" ht="31.5" customHeight="1">
      <c r="E8" s="4" t="s">
        <v>0</v>
      </c>
      <c r="F8" s="4"/>
      <c r="G8" s="4"/>
      <c r="H8" s="4"/>
      <c r="I8" s="5"/>
      <c r="J8" s="6" t="s">
        <v>1</v>
      </c>
      <c r="K8" s="4"/>
      <c r="L8" s="4"/>
      <c r="M8" s="5"/>
      <c r="N8" s="7" t="str">
        <f>+WIDECHAR(14)</f>
        <v>１４</v>
      </c>
      <c r="O8" s="8"/>
      <c r="P8" s="8"/>
      <c r="Q8" s="9"/>
      <c r="R8" s="7" t="str">
        <f>+WIDECHAR(15)</f>
        <v>１５</v>
      </c>
      <c r="S8" s="8"/>
      <c r="T8" s="9"/>
      <c r="U8" s="7" t="str">
        <f>+WIDECHAR(16)</f>
        <v>１６</v>
      </c>
      <c r="V8" s="9"/>
      <c r="W8" s="7" t="str">
        <f>+WIDECHAR(17)</f>
        <v>１７</v>
      </c>
      <c r="X8" s="8"/>
      <c r="Y8" s="7" t="str">
        <f>+WIDECHAR(18)</f>
        <v>１８</v>
      </c>
      <c r="Z8" s="8"/>
      <c r="AA8" s="7" t="str">
        <f>+WIDECHAR(19)</f>
        <v>１９</v>
      </c>
      <c r="AB8" s="8"/>
    </row>
    <row r="9" spans="5:28" ht="9" customHeight="1">
      <c r="E9" s="10"/>
      <c r="F9" s="10"/>
      <c r="G9" s="19"/>
      <c r="H9" s="19"/>
      <c r="I9" s="2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5:28" s="21" customFormat="1" ht="15.75" customHeight="1">
      <c r="E10" s="12" t="s">
        <v>2</v>
      </c>
      <c r="F10" s="12"/>
      <c r="G10" s="12"/>
      <c r="H10" s="12"/>
      <c r="I10" s="22"/>
      <c r="J10" s="23">
        <f>SUM(J11:L24)</f>
        <v>30</v>
      </c>
      <c r="K10" s="24"/>
      <c r="L10" s="24"/>
      <c r="M10" s="25"/>
      <c r="N10" s="24">
        <f>SUM(N11:O24)</f>
        <v>27</v>
      </c>
      <c r="O10" s="24"/>
      <c r="P10" s="26"/>
      <c r="Q10" s="27"/>
      <c r="R10" s="24">
        <f>SUM(R11:R24)</f>
        <v>0</v>
      </c>
      <c r="S10" s="24"/>
      <c r="T10" s="27"/>
      <c r="U10" s="27">
        <f>SUM(U11:U24)</f>
        <v>31</v>
      </c>
      <c r="V10" s="27"/>
      <c r="W10" s="27">
        <f>SUM(W11:W24)</f>
        <v>25</v>
      </c>
      <c r="X10" s="27"/>
      <c r="Y10" s="27">
        <f>SUM(Y11:Y24)</f>
        <v>22</v>
      </c>
      <c r="Z10" s="28"/>
      <c r="AA10" s="27">
        <f>SUM(AA11:AA24)</f>
        <v>24</v>
      </c>
      <c r="AB10" s="29"/>
    </row>
    <row r="11" spans="5:28" ht="15.75" customHeight="1">
      <c r="E11" s="13"/>
      <c r="F11" s="14" t="s">
        <v>8</v>
      </c>
      <c r="G11" s="14"/>
      <c r="H11" s="14"/>
      <c r="I11" s="30"/>
      <c r="J11" s="1"/>
      <c r="K11" s="1"/>
      <c r="L11" s="1">
        <v>1</v>
      </c>
      <c r="M11" s="1"/>
      <c r="N11" s="1"/>
      <c r="O11" s="31">
        <v>2</v>
      </c>
      <c r="P11" s="32"/>
      <c r="Q11" s="1"/>
      <c r="R11" s="1"/>
      <c r="S11" s="31">
        <v>4</v>
      </c>
      <c r="T11" s="1"/>
      <c r="U11" s="31">
        <v>2</v>
      </c>
      <c r="V11" s="1"/>
      <c r="W11" s="31">
        <v>2</v>
      </c>
      <c r="X11" s="1"/>
      <c r="Y11" s="31">
        <v>3</v>
      </c>
      <c r="Z11" s="1"/>
      <c r="AA11" s="31">
        <v>4</v>
      </c>
      <c r="AB11" s="10"/>
    </row>
    <row r="12" spans="5:28" ht="15.75" customHeight="1">
      <c r="E12" s="13"/>
      <c r="F12" s="14" t="s">
        <v>25</v>
      </c>
      <c r="G12" s="14"/>
      <c r="H12" s="14"/>
      <c r="I12" s="11"/>
      <c r="J12" s="1"/>
      <c r="K12" s="1"/>
      <c r="L12" s="1">
        <v>4</v>
      </c>
      <c r="M12" s="1"/>
      <c r="N12" s="1"/>
      <c r="O12" s="31">
        <v>4</v>
      </c>
      <c r="P12" s="32"/>
      <c r="Q12" s="1"/>
      <c r="R12" s="1"/>
      <c r="S12" s="31">
        <v>2</v>
      </c>
      <c r="T12" s="1"/>
      <c r="U12" s="31">
        <v>1</v>
      </c>
      <c r="V12" s="1"/>
      <c r="W12" s="31">
        <v>4</v>
      </c>
      <c r="X12" s="1"/>
      <c r="Y12" s="31">
        <v>1</v>
      </c>
      <c r="Z12" s="1"/>
      <c r="AA12" s="31">
        <v>5</v>
      </c>
      <c r="AB12" s="10"/>
    </row>
    <row r="13" spans="5:28" ht="15.75" customHeight="1">
      <c r="E13" s="13"/>
      <c r="F13" s="14" t="s">
        <v>9</v>
      </c>
      <c r="G13" s="14"/>
      <c r="H13" s="14"/>
      <c r="I13" s="11"/>
      <c r="J13" s="1"/>
      <c r="K13" s="1"/>
      <c r="L13" s="1">
        <v>2</v>
      </c>
      <c r="M13" s="1"/>
      <c r="N13" s="1"/>
      <c r="O13" s="31">
        <v>1</v>
      </c>
      <c r="P13" s="32"/>
      <c r="Q13" s="1"/>
      <c r="R13" s="1"/>
      <c r="S13" s="31" t="s">
        <v>3</v>
      </c>
      <c r="T13" s="1"/>
      <c r="U13" s="31" t="s">
        <v>3</v>
      </c>
      <c r="V13" s="1"/>
      <c r="W13" s="31">
        <v>1</v>
      </c>
      <c r="X13" s="1"/>
      <c r="Y13" s="31" t="s">
        <v>24</v>
      </c>
      <c r="Z13" s="1"/>
      <c r="AA13" s="31" t="s">
        <v>24</v>
      </c>
      <c r="AB13" s="10"/>
    </row>
    <row r="14" spans="5:28" ht="15.75" customHeight="1">
      <c r="E14" s="13"/>
      <c r="F14" s="14" t="s">
        <v>10</v>
      </c>
      <c r="G14" s="14"/>
      <c r="H14" s="14"/>
      <c r="I14" s="11"/>
      <c r="J14" s="1"/>
      <c r="K14" s="1"/>
      <c r="L14" s="1" t="s">
        <v>11</v>
      </c>
      <c r="M14" s="1"/>
      <c r="N14" s="1"/>
      <c r="O14" s="31" t="s">
        <v>11</v>
      </c>
      <c r="P14" s="32"/>
      <c r="Q14" s="1"/>
      <c r="R14" s="1"/>
      <c r="S14" s="31" t="s">
        <v>3</v>
      </c>
      <c r="T14" s="1"/>
      <c r="U14" s="31">
        <v>1</v>
      </c>
      <c r="V14" s="1"/>
      <c r="W14" s="31" t="s">
        <v>12</v>
      </c>
      <c r="X14" s="1"/>
      <c r="Y14" s="31" t="s">
        <v>11</v>
      </c>
      <c r="Z14" s="1"/>
      <c r="AA14" s="31" t="s">
        <v>11</v>
      </c>
      <c r="AB14" s="10"/>
    </row>
    <row r="15" spans="5:28" ht="15.75" customHeight="1">
      <c r="E15" s="13"/>
      <c r="F15" s="14" t="s">
        <v>13</v>
      </c>
      <c r="G15" s="14"/>
      <c r="H15" s="14"/>
      <c r="I15" s="11"/>
      <c r="J15" s="1"/>
      <c r="K15" s="1"/>
      <c r="L15" s="1">
        <v>2</v>
      </c>
      <c r="M15" s="1"/>
      <c r="N15" s="1"/>
      <c r="O15" s="31">
        <v>3</v>
      </c>
      <c r="P15" s="32"/>
      <c r="Q15" s="1"/>
      <c r="R15" s="1"/>
      <c r="S15" s="31">
        <v>3</v>
      </c>
      <c r="T15" s="1"/>
      <c r="U15" s="31">
        <v>2</v>
      </c>
      <c r="V15" s="1"/>
      <c r="W15" s="31">
        <v>3</v>
      </c>
      <c r="X15" s="1"/>
      <c r="Y15" s="31">
        <v>4</v>
      </c>
      <c r="Z15" s="1"/>
      <c r="AA15" s="31" t="s">
        <v>11</v>
      </c>
      <c r="AB15" s="10"/>
    </row>
    <row r="16" spans="5:28" ht="15.75" customHeight="1">
      <c r="E16" s="13"/>
      <c r="F16" s="14" t="s">
        <v>14</v>
      </c>
      <c r="G16" s="14"/>
      <c r="H16" s="14"/>
      <c r="I16" s="11"/>
      <c r="J16" s="1"/>
      <c r="K16" s="1"/>
      <c r="L16" s="1" t="s">
        <v>11</v>
      </c>
      <c r="M16" s="1"/>
      <c r="N16" s="1"/>
      <c r="O16" s="31" t="s">
        <v>11</v>
      </c>
      <c r="P16" s="32"/>
      <c r="Q16" s="1"/>
      <c r="R16" s="1"/>
      <c r="S16" s="31" t="s">
        <v>3</v>
      </c>
      <c r="T16" s="1"/>
      <c r="U16" s="31" t="s">
        <v>3</v>
      </c>
      <c r="V16" s="1"/>
      <c r="W16" s="31" t="s">
        <v>12</v>
      </c>
      <c r="X16" s="1"/>
      <c r="Y16" s="31">
        <v>2</v>
      </c>
      <c r="Z16" s="1"/>
      <c r="AA16" s="31">
        <v>1</v>
      </c>
      <c r="AB16" s="10"/>
    </row>
    <row r="17" spans="5:28" ht="15.75" customHeight="1">
      <c r="E17" s="13"/>
      <c r="F17" s="14" t="s">
        <v>15</v>
      </c>
      <c r="G17" s="14"/>
      <c r="H17" s="14"/>
      <c r="I17" s="11"/>
      <c r="J17" s="1"/>
      <c r="K17" s="1"/>
      <c r="L17" s="1">
        <v>2</v>
      </c>
      <c r="M17" s="1"/>
      <c r="N17" s="1"/>
      <c r="O17" s="31" t="s">
        <v>11</v>
      </c>
      <c r="P17" s="32"/>
      <c r="Q17" s="1"/>
      <c r="R17" s="1"/>
      <c r="S17" s="31" t="s">
        <v>3</v>
      </c>
      <c r="T17" s="1"/>
      <c r="U17" s="31" t="s">
        <v>3</v>
      </c>
      <c r="V17" s="1"/>
      <c r="W17" s="31" t="s">
        <v>12</v>
      </c>
      <c r="X17" s="1"/>
      <c r="Y17" s="31">
        <v>1</v>
      </c>
      <c r="Z17" s="1"/>
      <c r="AA17" s="31" t="s">
        <v>11</v>
      </c>
      <c r="AB17" s="10"/>
    </row>
    <row r="18" spans="5:28" ht="15.75" customHeight="1">
      <c r="E18" s="13"/>
      <c r="F18" s="14" t="s">
        <v>16</v>
      </c>
      <c r="G18" s="14"/>
      <c r="H18" s="14"/>
      <c r="I18" s="11"/>
      <c r="J18" s="1"/>
      <c r="K18" s="1"/>
      <c r="L18" s="1" t="s">
        <v>11</v>
      </c>
      <c r="M18" s="1"/>
      <c r="N18" s="1"/>
      <c r="O18" s="31">
        <v>1</v>
      </c>
      <c r="P18" s="32"/>
      <c r="Q18" s="1"/>
      <c r="R18" s="1"/>
      <c r="S18" s="31" t="s">
        <v>3</v>
      </c>
      <c r="T18" s="1"/>
      <c r="U18" s="31" t="s">
        <v>3</v>
      </c>
      <c r="V18" s="1"/>
      <c r="W18" s="31" t="s">
        <v>12</v>
      </c>
      <c r="X18" s="1"/>
      <c r="Y18" s="31" t="s">
        <v>11</v>
      </c>
      <c r="Z18" s="1"/>
      <c r="AA18" s="31" t="s">
        <v>11</v>
      </c>
      <c r="AB18" s="10"/>
    </row>
    <row r="19" spans="5:28" ht="15.75" customHeight="1">
      <c r="E19" s="13"/>
      <c r="F19" s="14" t="s">
        <v>17</v>
      </c>
      <c r="G19" s="14"/>
      <c r="H19" s="14"/>
      <c r="I19" s="11"/>
      <c r="J19" s="1"/>
      <c r="K19" s="1"/>
      <c r="L19" s="1" t="s">
        <v>18</v>
      </c>
      <c r="M19" s="1"/>
      <c r="N19" s="1"/>
      <c r="O19" s="31" t="s">
        <v>18</v>
      </c>
      <c r="P19" s="32"/>
      <c r="Q19" s="1"/>
      <c r="R19" s="1"/>
      <c r="S19" s="31" t="s">
        <v>3</v>
      </c>
      <c r="T19" s="1"/>
      <c r="U19" s="31" t="s">
        <v>3</v>
      </c>
      <c r="V19" s="1"/>
      <c r="W19" s="31" t="s">
        <v>19</v>
      </c>
      <c r="X19" s="1"/>
      <c r="Y19" s="31" t="s">
        <v>18</v>
      </c>
      <c r="Z19" s="1"/>
      <c r="AA19" s="31" t="s">
        <v>18</v>
      </c>
      <c r="AB19" s="10"/>
    </row>
    <row r="20" spans="5:31" ht="15.75" customHeight="1">
      <c r="E20" s="13"/>
      <c r="F20" s="14" t="s">
        <v>20</v>
      </c>
      <c r="G20" s="14"/>
      <c r="H20" s="14"/>
      <c r="I20" s="11"/>
      <c r="J20" s="1"/>
      <c r="K20" s="1"/>
      <c r="L20" s="1" t="s">
        <v>5</v>
      </c>
      <c r="M20" s="1"/>
      <c r="N20" s="1"/>
      <c r="O20" s="31" t="s">
        <v>5</v>
      </c>
      <c r="P20" s="32"/>
      <c r="Q20" s="1"/>
      <c r="R20" s="1"/>
      <c r="S20" s="31" t="s">
        <v>3</v>
      </c>
      <c r="T20" s="1"/>
      <c r="U20" s="31">
        <v>3</v>
      </c>
      <c r="V20" s="1"/>
      <c r="W20" s="31">
        <v>2</v>
      </c>
      <c r="X20" s="1"/>
      <c r="Y20" s="31" t="s">
        <v>5</v>
      </c>
      <c r="Z20" s="1"/>
      <c r="AA20" s="31" t="s">
        <v>5</v>
      </c>
      <c r="AB20" s="10"/>
      <c r="AE20" s="33"/>
    </row>
    <row r="21" spans="5:28" ht="15.75" customHeight="1">
      <c r="E21" s="13"/>
      <c r="F21" s="14" t="s">
        <v>21</v>
      </c>
      <c r="G21" s="14"/>
      <c r="H21" s="14"/>
      <c r="I21" s="11"/>
      <c r="J21" s="1"/>
      <c r="K21" s="1"/>
      <c r="L21" s="1">
        <v>3</v>
      </c>
      <c r="M21" s="1"/>
      <c r="N21" s="1"/>
      <c r="O21" s="31">
        <v>1</v>
      </c>
      <c r="P21" s="32"/>
      <c r="Q21" s="1"/>
      <c r="R21" s="1"/>
      <c r="S21" s="31">
        <v>3</v>
      </c>
      <c r="T21" s="1"/>
      <c r="U21" s="31">
        <v>2</v>
      </c>
      <c r="V21" s="1"/>
      <c r="W21" s="31">
        <v>2</v>
      </c>
      <c r="X21" s="1"/>
      <c r="Y21" s="31">
        <v>4</v>
      </c>
      <c r="Z21" s="1"/>
      <c r="AA21" s="31">
        <v>2</v>
      </c>
      <c r="AB21" s="10"/>
    </row>
    <row r="22" spans="5:28" ht="15.75" customHeight="1">
      <c r="E22" s="13"/>
      <c r="F22" s="34" t="s">
        <v>22</v>
      </c>
      <c r="G22" s="35"/>
      <c r="H22" s="35"/>
      <c r="I22" s="11"/>
      <c r="J22" s="1"/>
      <c r="K22" s="1"/>
      <c r="L22" s="1">
        <v>6</v>
      </c>
      <c r="M22" s="1"/>
      <c r="N22" s="1"/>
      <c r="O22" s="31">
        <v>6</v>
      </c>
      <c r="P22" s="32"/>
      <c r="Q22" s="1"/>
      <c r="R22" s="1"/>
      <c r="S22" s="31">
        <v>5</v>
      </c>
      <c r="T22" s="1"/>
      <c r="U22" s="31">
        <v>12</v>
      </c>
      <c r="V22" s="1"/>
      <c r="W22" s="31">
        <v>3</v>
      </c>
      <c r="X22" s="1"/>
      <c r="Y22" s="31">
        <v>2</v>
      </c>
      <c r="Z22" s="1"/>
      <c r="AA22" s="31">
        <v>6</v>
      </c>
      <c r="AB22" s="10"/>
    </row>
    <row r="23" spans="5:28" ht="15.75" customHeight="1">
      <c r="E23" s="13"/>
      <c r="F23" s="14" t="s">
        <v>23</v>
      </c>
      <c r="G23" s="14"/>
      <c r="H23" s="14"/>
      <c r="I23" s="11"/>
      <c r="J23" s="1"/>
      <c r="K23" s="1"/>
      <c r="L23" s="1">
        <v>3</v>
      </c>
      <c r="M23" s="1"/>
      <c r="N23" s="1"/>
      <c r="O23" s="31">
        <v>4</v>
      </c>
      <c r="P23" s="32"/>
      <c r="Q23" s="1"/>
      <c r="R23" s="1"/>
      <c r="S23" s="31">
        <v>1</v>
      </c>
      <c r="T23" s="1"/>
      <c r="U23" s="31">
        <v>1</v>
      </c>
      <c r="V23" s="1"/>
      <c r="W23" s="31">
        <v>3</v>
      </c>
      <c r="X23" s="1"/>
      <c r="Y23" s="31">
        <v>3</v>
      </c>
      <c r="Z23" s="1"/>
      <c r="AA23" s="31">
        <v>2</v>
      </c>
      <c r="AB23" s="10"/>
    </row>
    <row r="24" spans="5:28" ht="15.75" customHeight="1">
      <c r="E24" s="13"/>
      <c r="F24" s="14" t="s">
        <v>4</v>
      </c>
      <c r="G24" s="14"/>
      <c r="H24" s="14"/>
      <c r="I24" s="11"/>
      <c r="J24" s="1"/>
      <c r="K24" s="1"/>
      <c r="L24" s="1">
        <v>7</v>
      </c>
      <c r="M24" s="1"/>
      <c r="N24" s="1"/>
      <c r="O24" s="31">
        <v>5</v>
      </c>
      <c r="P24" s="32"/>
      <c r="Q24" s="1"/>
      <c r="R24" s="1"/>
      <c r="S24" s="31">
        <v>8</v>
      </c>
      <c r="T24" s="1"/>
      <c r="U24" s="31">
        <v>7</v>
      </c>
      <c r="V24" s="1"/>
      <c r="W24" s="31">
        <v>5</v>
      </c>
      <c r="X24" s="1"/>
      <c r="Y24" s="31">
        <v>2</v>
      </c>
      <c r="Z24" s="1"/>
      <c r="AA24" s="31">
        <v>4</v>
      </c>
      <c r="AB24" s="10"/>
    </row>
    <row r="25" spans="5:28" ht="9" customHeight="1">
      <c r="E25" s="2"/>
      <c r="F25" s="2"/>
      <c r="G25" s="2"/>
      <c r="H25" s="2"/>
      <c r="I25" s="1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5:28" ht="9" customHeigh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5:28" ht="13.5">
      <c r="E27" s="10"/>
      <c r="F27" s="16" t="s">
        <v>6</v>
      </c>
      <c r="G27" s="16"/>
      <c r="H27" s="16"/>
      <c r="I27" s="16"/>
      <c r="J27" s="16"/>
      <c r="K27" s="16"/>
      <c r="L27" s="16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5:28" ht="13.5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</sheetData>
  <mergeCells count="28">
    <mergeCell ref="F27:L27"/>
    <mergeCell ref="L4:X4"/>
    <mergeCell ref="F23:H23"/>
    <mergeCell ref="F24:H24"/>
    <mergeCell ref="E8:I8"/>
    <mergeCell ref="J8:M8"/>
    <mergeCell ref="J10:L10"/>
    <mergeCell ref="F19:H19"/>
    <mergeCell ref="F20:H20"/>
    <mergeCell ref="F21:H21"/>
    <mergeCell ref="F11:H11"/>
    <mergeCell ref="F12:H12"/>
    <mergeCell ref="F13:H13"/>
    <mergeCell ref="F14:H14"/>
    <mergeCell ref="E10:H10"/>
    <mergeCell ref="F22:H22"/>
    <mergeCell ref="F15:H15"/>
    <mergeCell ref="F16:H16"/>
    <mergeCell ref="F17:H17"/>
    <mergeCell ref="F18:H18"/>
    <mergeCell ref="N8:Q8"/>
    <mergeCell ref="AA8:AB8"/>
    <mergeCell ref="N10:O10"/>
    <mergeCell ref="U8:V8"/>
    <mergeCell ref="W8:X8"/>
    <mergeCell ref="Y8:Z8"/>
    <mergeCell ref="R10:S10"/>
    <mergeCell ref="R8:T8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2008-02-06T06:55:27Z</dcterms:modified>
  <cp:category/>
  <cp:version/>
  <cp:contentType/>
  <cp:contentStatus/>
</cp:coreProperties>
</file>